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slorina\Desktop\14 DAY ROSTER\NOVEMBER 2019\"/>
    </mc:Choice>
  </mc:AlternateContent>
  <xr:revisionPtr revIDLastSave="0" documentId="8_{CDC9A34B-8CD4-4E6A-902E-8EFBE4C3FB69}" xr6:coauthVersionLast="41" xr6:coauthVersionMax="41" xr10:uidLastSave="{00000000-0000-0000-0000-000000000000}"/>
  <bookViews>
    <workbookView xWindow="15" yWindow="0" windowWidth="20475" windowHeight="1092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<sst xmlns="http://schemas.openxmlformats.org/spreadsheetml/2006/main" count="498" uniqueCount="363">
  <si>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</si>
  <si>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</si>
  <si>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</si>
  <si>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</si>
  <si>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</si>
  <si>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</si>
  <si>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</si>
  <si>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</si>
  <si>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</si>
  <si>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</si>
  <si>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</si>
  <si>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</si>
  <si>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</si>
  <si>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</si>
  <si>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</si>
  <si>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</si>
  <si>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</si>
  <si>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</si>
  <si>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</si>
  <si>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</si>
  <si>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</si>
  <si>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</si>
  <si>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</si>
  <si>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</si>
  <si>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</si>
  <si>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</si>
  <si>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</si>
  <si>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</si>
  <si>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</si>
  <si>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</si>
  <si>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</si>
  <si>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</si>
  <si>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</si>
  <si>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</si>
  <si>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</si>
  <si>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</si>
  <si>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</si>
  <si>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CFS</t>
  </si>
  <si>
    <t xml:space="preserve">OTHERS VESSELS </t>
  </si>
  <si>
    <t>VESSEL NAME</t>
  </si>
  <si>
    <t xml:space="preserve">VESSEL NAME </t>
  </si>
  <si>
    <t>CONVENTIONAL VESSELS</t>
  </si>
  <si>
    <t>CONTAINER VESSELS</t>
  </si>
  <si>
    <t xml:space="preserve"> VESSEL NAME</t>
  </si>
  <si>
    <t xml:space="preserve"> TANKERS VESSELS</t>
  </si>
  <si>
    <t>L 600/-F</t>
  </si>
  <si>
    <t xml:space="preserve">                                                                                                                                KENYA PORTS AUTHORITY</t>
  </si>
  <si>
    <t>23-08-19</t>
  </si>
  <si>
    <t>V2BQ5</t>
  </si>
  <si>
    <t>D C'NERS + 142 PKGS PROJECT CARGO</t>
  </si>
  <si>
    <t>9871-2019-1138</t>
  </si>
  <si>
    <t>D BLK WHEAT</t>
  </si>
  <si>
    <t>CMA</t>
  </si>
  <si>
    <t>EXP</t>
  </si>
  <si>
    <t>MARMOROTAI</t>
  </si>
  <si>
    <t xml:space="preserve"> 5.    WAITERS  FOR   KOT                            </t>
  </si>
  <si>
    <t>NSM</t>
  </si>
  <si>
    <t>STA</t>
  </si>
  <si>
    <t>D STEEL PRODUCTS</t>
  </si>
  <si>
    <t>L 250/-F</t>
  </si>
  <si>
    <t>PIL</t>
  </si>
  <si>
    <t>01/19</t>
  </si>
  <si>
    <t>SAL</t>
  </si>
  <si>
    <t>29-10-19</t>
  </si>
  <si>
    <t>005/19</t>
  </si>
  <si>
    <t>EAC</t>
  </si>
  <si>
    <t>SOC</t>
  </si>
  <si>
    <t>EM OINOUSSES</t>
  </si>
  <si>
    <t>V7US7</t>
  </si>
  <si>
    <t>1912/1913</t>
  </si>
  <si>
    <t>COMARCO 233</t>
  </si>
  <si>
    <t>TOWED BY COMARCO OSPREY</t>
  </si>
  <si>
    <t>COMARCO OSPREY</t>
  </si>
  <si>
    <t>TOWING BARGE 233</t>
  </si>
  <si>
    <t>30-10-19</t>
  </si>
  <si>
    <t>6932-2019-1496</t>
  </si>
  <si>
    <t>5941-2019-1495</t>
  </si>
  <si>
    <t>5IM415</t>
  </si>
  <si>
    <t>01-11-19</t>
  </si>
  <si>
    <t>MSC JASMINE</t>
  </si>
  <si>
    <t>H3OB</t>
  </si>
  <si>
    <t>KC941A/KC942R</t>
  </si>
  <si>
    <t>L 300/-F</t>
  </si>
  <si>
    <t>MSJS-2019-1504</t>
  </si>
  <si>
    <t>MSC CHIARA</t>
  </si>
  <si>
    <t>H3RT</t>
  </si>
  <si>
    <t>JL941R/JL942A</t>
  </si>
  <si>
    <t>EVG</t>
  </si>
  <si>
    <t>L 550/1300  MTS</t>
  </si>
  <si>
    <t xml:space="preserve">         04.11.2019  0700  EAST WIND  II  93  4.6  ALB  L  1000  MOGAS @ KOT</t>
  </si>
  <si>
    <t>STR</t>
  </si>
  <si>
    <t>05-11-19</t>
  </si>
  <si>
    <t>FRONTIER ACE</t>
  </si>
  <si>
    <t>H3CM</t>
  </si>
  <si>
    <t>163A</t>
  </si>
  <si>
    <t>06-11-19</t>
  </si>
  <si>
    <t>MSC LANA</t>
  </si>
  <si>
    <t>9HA3712</t>
  </si>
  <si>
    <t>JM946A-JM947R</t>
  </si>
  <si>
    <t>D 900/-MTS</t>
  </si>
  <si>
    <t>HSL PARATY</t>
  </si>
  <si>
    <t>A8IY6</t>
  </si>
  <si>
    <t>1915/1916</t>
  </si>
  <si>
    <t>56E-2019-1525</t>
  </si>
  <si>
    <t>06/19</t>
  </si>
  <si>
    <t>07-11-19</t>
  </si>
  <si>
    <t>D BLK VEG.OIL</t>
  </si>
  <si>
    <t>AFRICAN FLAMINGO</t>
  </si>
  <si>
    <t>MDOP4</t>
  </si>
  <si>
    <t>9671-2019-1536</t>
  </si>
  <si>
    <t>08-11-19</t>
  </si>
  <si>
    <t>SILVER RAY</t>
  </si>
  <si>
    <t>V7XK8</t>
  </si>
  <si>
    <t>015</t>
  </si>
  <si>
    <t>23/11/2019  0600</t>
  </si>
  <si>
    <t>SRF</t>
  </si>
  <si>
    <t>25/11/2019  0600</t>
  </si>
  <si>
    <t>2071-2019-1546</t>
  </si>
  <si>
    <t>045</t>
  </si>
  <si>
    <t>GLOBAL MIRAI</t>
  </si>
  <si>
    <t>3FYY7</t>
  </si>
  <si>
    <t>11-11-19</t>
  </si>
  <si>
    <t>D STEEL COILS</t>
  </si>
  <si>
    <t>DULCE DIVA</t>
  </si>
  <si>
    <t>V7A2349</t>
  </si>
  <si>
    <t>05L</t>
  </si>
  <si>
    <t>26/11/2019  0600</t>
  </si>
  <si>
    <t>OBJ</t>
  </si>
  <si>
    <t>MORNING CHORUS</t>
  </si>
  <si>
    <t>9VNT5</t>
  </si>
  <si>
    <t>119</t>
  </si>
  <si>
    <t>22/11/2019  0600</t>
  </si>
  <si>
    <t>DSS</t>
  </si>
  <si>
    <t>GLOVIS COMPOSER</t>
  </si>
  <si>
    <t>VRBF6</t>
  </si>
  <si>
    <t>012</t>
  </si>
  <si>
    <t>MELATI DUA</t>
  </si>
  <si>
    <t>T2MH4</t>
  </si>
  <si>
    <t>13-11-19</t>
  </si>
  <si>
    <t>D5EJ9</t>
  </si>
  <si>
    <t>1945S/1945N</t>
  </si>
  <si>
    <t>L 700/1400  MTS</t>
  </si>
  <si>
    <t>RHL CALLIDITAS</t>
  </si>
  <si>
    <t>DUL-2019</t>
  </si>
  <si>
    <t>HOEGH BRASILIA</t>
  </si>
  <si>
    <t>3FHU3</t>
  </si>
  <si>
    <t>089</t>
  </si>
  <si>
    <t>RCL-2019-1558</t>
  </si>
  <si>
    <t>9778-2019-1557</t>
  </si>
  <si>
    <t>9128-2019-1555</t>
  </si>
  <si>
    <t>D GEN.CARGO AND  EQUIPMENTS</t>
  </si>
  <si>
    <t>64D-2019-1566</t>
  </si>
  <si>
    <t>MAERSK BROOKLYN</t>
  </si>
  <si>
    <t>OZDA2</t>
  </si>
  <si>
    <t>946S/948N</t>
  </si>
  <si>
    <t>EXPRESS ARGENTINA</t>
  </si>
  <si>
    <t>9HA2308</t>
  </si>
  <si>
    <t>945W/948E</t>
  </si>
  <si>
    <t>27/11/2019  0600</t>
  </si>
  <si>
    <t>L 120/500  MTS</t>
  </si>
  <si>
    <t>L 200/250  MTS</t>
  </si>
  <si>
    <t>HAPPY HELENA</t>
  </si>
  <si>
    <t>D5TQ9</t>
  </si>
  <si>
    <t>944S/947N</t>
  </si>
  <si>
    <t>14-11-19</t>
  </si>
  <si>
    <t>D BLK CLINKER @ B.9/10</t>
  </si>
  <si>
    <t>NORD POTOMAC</t>
  </si>
  <si>
    <t>3ELG9</t>
  </si>
  <si>
    <t>NPM-01/19</t>
  </si>
  <si>
    <t>9986-2019</t>
  </si>
  <si>
    <t>9980-2019-1563</t>
  </si>
  <si>
    <t>SILVER HAGUE</t>
  </si>
  <si>
    <t>3FPW8</t>
  </si>
  <si>
    <t>73</t>
  </si>
  <si>
    <t>15-11-19</t>
  </si>
  <si>
    <t>D FUEL OIL @ SOT JETTY</t>
  </si>
  <si>
    <t>KOTA GANTENG</t>
  </si>
  <si>
    <t>VRXZ7</t>
  </si>
  <si>
    <t>KGNT0209W/0209E</t>
  </si>
  <si>
    <t>30/11/2019  0600</t>
  </si>
  <si>
    <t>L 65/800  MTS</t>
  </si>
  <si>
    <t>24/11/2019  0600</t>
  </si>
  <si>
    <t>IVS GLENEAGLES</t>
  </si>
  <si>
    <t>9350-2019</t>
  </si>
  <si>
    <t>9V3775</t>
  </si>
  <si>
    <t>1907-L</t>
  </si>
  <si>
    <t>27/11/2019  1900</t>
  </si>
  <si>
    <t>D BLK WHEAT @ GBHL</t>
  </si>
  <si>
    <t>CASTOR N</t>
  </si>
  <si>
    <t>CSTN-2019-1553</t>
  </si>
  <si>
    <t>C4TB2</t>
  </si>
  <si>
    <t>0005W</t>
  </si>
  <si>
    <t>RSS</t>
  </si>
  <si>
    <t>L 35/700  MTS</t>
  </si>
  <si>
    <t>LE HE</t>
  </si>
  <si>
    <t>BOKV</t>
  </si>
  <si>
    <t>147</t>
  </si>
  <si>
    <t>CSCL BRISBANE</t>
  </si>
  <si>
    <t>VRBJ9</t>
  </si>
  <si>
    <t>180W</t>
  </si>
  <si>
    <t>L 360/1050  MTS</t>
  </si>
  <si>
    <t>24/11/2019  0400</t>
  </si>
  <si>
    <t>AGU-2019-1581</t>
  </si>
  <si>
    <t>6982-2019-1570</t>
  </si>
  <si>
    <t>BRAS-2019-1579</t>
  </si>
  <si>
    <t>23/11/2019  1800</t>
  </si>
  <si>
    <t>27/11/2019  2300</t>
  </si>
  <si>
    <t xml:space="preserve">         16.11.2019  1000    MSC MILA 3  188  11.7  MSC  450  300  F</t>
  </si>
  <si>
    <t xml:space="preserve">         17.11.2019  2030  NORDMARS  228  13.1  CFS  D  65000  GAS OIL  @ KOT JETTY</t>
  </si>
  <si>
    <t xml:space="preserve">         11.11.2019   0620    ZUHRA II      64       4    CSA  L  1800  GEN. CARGO </t>
  </si>
  <si>
    <t xml:space="preserve">         18.11.2019  0700  FAIR SEAS  250  12  STR  D  81910  JET  A1 @ KOT  JETTY</t>
  </si>
  <si>
    <t>ROSSINI</t>
  </si>
  <si>
    <t>D5UO5</t>
  </si>
  <si>
    <t>0NL3MN1MA</t>
  </si>
  <si>
    <t>18-11-19</t>
  </si>
  <si>
    <t>5BFM5</t>
  </si>
  <si>
    <t>0SU0IR1MA</t>
  </si>
  <si>
    <t>26/11/2019  2000</t>
  </si>
  <si>
    <t>L 120/100  F</t>
  </si>
  <si>
    <t>LOUISE</t>
  </si>
  <si>
    <t>D5FF3</t>
  </si>
  <si>
    <t>02S4GN1MA</t>
  </si>
  <si>
    <t>29/11/2019  0600</t>
  </si>
  <si>
    <t>L 444/750  MTS</t>
  </si>
  <si>
    <t>L 105/115  F</t>
  </si>
  <si>
    <t>LOIS-2019-1596</t>
  </si>
  <si>
    <t>ROSS-2019-1595</t>
  </si>
  <si>
    <t>EVER DEVINE</t>
  </si>
  <si>
    <t>DIVN-2019-1575</t>
  </si>
  <si>
    <t>9V7956</t>
  </si>
  <si>
    <t>130W-130E</t>
  </si>
  <si>
    <t>01/12/2019  0600</t>
  </si>
  <si>
    <t>BOW SUN</t>
  </si>
  <si>
    <t>9VAL7</t>
  </si>
  <si>
    <t>D BASE OIL @ SOT JETTY</t>
  </si>
  <si>
    <t>MORNING CHAMPION</t>
  </si>
  <si>
    <t>3250-2019</t>
  </si>
  <si>
    <t>C6UI3</t>
  </si>
  <si>
    <t xml:space="preserve">         18.11.2019  1300    MARIE DELMAS   196    11    CMA   350  200  MTS</t>
  </si>
  <si>
    <t>JOLLY QUARZO</t>
  </si>
  <si>
    <t>ICQQ</t>
  </si>
  <si>
    <t>19322N</t>
  </si>
  <si>
    <t>MES</t>
  </si>
  <si>
    <t>19-11-19</t>
  </si>
  <si>
    <t>D 1 M.VEH.L 180/200  MTS + L 12 M.VEH</t>
  </si>
  <si>
    <t>NAVIGATOR GRACE</t>
  </si>
  <si>
    <t>DSDP9</t>
  </si>
  <si>
    <t>10/2019</t>
  </si>
  <si>
    <t>D LPG @ AGOL TERMINAL</t>
  </si>
  <si>
    <t>MSC COBALTO</t>
  </si>
  <si>
    <t>IBHH</t>
  </si>
  <si>
    <t>ZN946A-ZN948R</t>
  </si>
  <si>
    <t>MCOB-2019-1603</t>
  </si>
  <si>
    <t>LANA-2019-1577</t>
  </si>
  <si>
    <t>CSCL-2019-1578</t>
  </si>
  <si>
    <t>819-2019-1587</t>
  </si>
  <si>
    <t>36E-2019-1598</t>
  </si>
  <si>
    <t xml:space="preserve"> MV CONTSHIP VIE</t>
  </si>
  <si>
    <t>CTVE-2019-1594</t>
  </si>
  <si>
    <t>MSCH-2019-1601</t>
  </si>
  <si>
    <t>E5A-2019-1586</t>
  </si>
  <si>
    <t>KGNT-2019-1576</t>
  </si>
  <si>
    <t>9988-2019-1583</t>
  </si>
  <si>
    <t>7047-2019-1582</t>
  </si>
  <si>
    <t>GIOVANNI TOPIC</t>
  </si>
  <si>
    <t>ELUK4</t>
  </si>
  <si>
    <t>L MINERAL SAND @ BTL</t>
  </si>
  <si>
    <t>MSC SABRINA</t>
  </si>
  <si>
    <t>3FMG8</t>
  </si>
  <si>
    <t>OM947A-OM947A</t>
  </si>
  <si>
    <t>JQUA-2019-1604</t>
  </si>
  <si>
    <t>BOW-2019-1597</t>
  </si>
  <si>
    <t xml:space="preserve">      21.11.2019          HW   1126       2.5             HW        ------             ----             LW         0509          1.3         LW               1758          1.1</t>
  </si>
  <si>
    <t>EASTERN N</t>
  </si>
  <si>
    <t>3FMO7</t>
  </si>
  <si>
    <t>EPIC MANHATTAN</t>
  </si>
  <si>
    <t>S6HE5</t>
  </si>
  <si>
    <t>53/19</t>
  </si>
  <si>
    <t>BW DESPINA</t>
  </si>
  <si>
    <t>9V3093</t>
  </si>
  <si>
    <t>02-07</t>
  </si>
  <si>
    <t>24/11/2019  1100</t>
  </si>
  <si>
    <t>D LPG</t>
  </si>
  <si>
    <t>D MOGAS @KOT JETTY</t>
  </si>
  <si>
    <t>SOUTHERN KOALA</t>
  </si>
  <si>
    <t>3EXJ3</t>
  </si>
  <si>
    <t xml:space="preserve">JUIST </t>
  </si>
  <si>
    <t>6905-2019</t>
  </si>
  <si>
    <t>V2GC9</t>
  </si>
  <si>
    <t>20/11/19</t>
  </si>
  <si>
    <t>L GEN.CARGO RELIEF AID</t>
  </si>
  <si>
    <t>05/12/2019  0600</t>
  </si>
  <si>
    <t>22/11/2019  2000</t>
  </si>
  <si>
    <t>03/12/2019  0600</t>
  </si>
  <si>
    <t>SOU-2019</t>
  </si>
  <si>
    <t>BWD-2019-1607</t>
  </si>
  <si>
    <t>9992-2019</t>
  </si>
  <si>
    <t>JEPPESENMAERSK</t>
  </si>
  <si>
    <t>OWTW2</t>
  </si>
  <si>
    <t>945S/948N</t>
  </si>
  <si>
    <t>01/12/2019  0100</t>
  </si>
  <si>
    <t>20-11-19</t>
  </si>
  <si>
    <t>L 130/320  MTS</t>
  </si>
  <si>
    <t>SHUENN PERNG NO 202</t>
  </si>
  <si>
    <t>S7SO</t>
  </si>
  <si>
    <t>BIA26/19</t>
  </si>
  <si>
    <t>BFL</t>
  </si>
  <si>
    <t>FOR CREW CHANGE</t>
  </si>
  <si>
    <t>ALPHA GRANADA</t>
  </si>
  <si>
    <t>T8A2288</t>
  </si>
  <si>
    <t>R05/19-R05/19A</t>
  </si>
  <si>
    <t>SEC</t>
  </si>
  <si>
    <t>TOWING APHA 2500TO MTG</t>
  </si>
  <si>
    <t>ALPHA 2500</t>
  </si>
  <si>
    <t>8670-2019</t>
  </si>
  <si>
    <t>TOWED BY A. GRANADA TO MTG.D 1 CRANE</t>
  </si>
  <si>
    <t>PETRA II</t>
  </si>
  <si>
    <t>9243-2019</t>
  </si>
  <si>
    <t>T8A2789</t>
  </si>
  <si>
    <t>PTR1619-PTR1619A</t>
  </si>
  <si>
    <t>L 28/-F</t>
  </si>
  <si>
    <t xml:space="preserve">                                                                                                           SHIPS EXPECTED IN THE NEXT 14 DAYS FROM  21- NOVEMBER-2019      </t>
  </si>
  <si>
    <t xml:space="preserve">      22.11.2019          HW   0025       2.6             HW        1253             2.6             LW         0641          1.1         LW               1905          0.9</t>
  </si>
  <si>
    <t>NORD FUJI</t>
  </si>
  <si>
    <t>H8WX</t>
  </si>
  <si>
    <t>072/OUT:074</t>
  </si>
  <si>
    <t>SSS</t>
  </si>
  <si>
    <t>GRN-2019-1606</t>
  </si>
  <si>
    <t>8830-2019-1612</t>
  </si>
  <si>
    <t>640-2019-1585</t>
  </si>
  <si>
    <t>21/11/2019  1500</t>
  </si>
  <si>
    <t xml:space="preserve">         21.11.2019  0700  NORTHERN PRACTISE  264  12.5  MAE  900  880  MTS</t>
  </si>
  <si>
    <t xml:space="preserve">         21.11.2019  0500  KOTA MACHAN  221  11  PIL  1150  1170  MTS</t>
  </si>
  <si>
    <t xml:space="preserve">         21.11.2019  0300  ULTRA BELLAMBI  200  10.5  NSM  D  44000  BLK WHEAT</t>
  </si>
  <si>
    <t xml:space="preserve">         20.11.2019  1000  SUNNY ISLES  183  9.75  CFS  D  25200  GAS OIL  @ KOT JETTY</t>
  </si>
  <si>
    <t>NORD PEAK</t>
  </si>
  <si>
    <t>9V9236</t>
  </si>
  <si>
    <t>NP-01/19</t>
  </si>
  <si>
    <t>29/11/219  0600</t>
  </si>
  <si>
    <t>21-11-19</t>
  </si>
  <si>
    <t>CISL LEENE</t>
  </si>
  <si>
    <t>6881-2019</t>
  </si>
  <si>
    <t>5IM817</t>
  </si>
  <si>
    <t>L19-043MO</t>
  </si>
  <si>
    <t>L 100 F</t>
  </si>
  <si>
    <t>22/11/2019  2200</t>
  </si>
  <si>
    <t>24/11/2019  1700</t>
  </si>
  <si>
    <t>28/11/2019  0600</t>
  </si>
  <si>
    <t>21/11/2019  2100</t>
  </si>
  <si>
    <t>21/11/2019  1400</t>
  </si>
  <si>
    <t>7242-2019-1611</t>
  </si>
  <si>
    <t>24/11/2019  1000</t>
  </si>
  <si>
    <t>21/11/2019  2200</t>
  </si>
  <si>
    <t>26/11/2019  1200</t>
  </si>
  <si>
    <t xml:space="preserve">          NIL</t>
  </si>
  <si>
    <t>MORNING MENAD</t>
  </si>
  <si>
    <t>D8HC</t>
  </si>
  <si>
    <t>04/12/2019  0600</t>
  </si>
  <si>
    <t>KOTA BAHAGIA</t>
  </si>
  <si>
    <t>9V9411</t>
  </si>
  <si>
    <t>54/19</t>
  </si>
  <si>
    <t>D PROJECT CARGO</t>
  </si>
  <si>
    <t>4184-2019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</si>
</sst>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/d/yy\ h:mm\ AM/PM;@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  <font>
      <b/>
      <sz val="5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2" fillId="0" borderId="0" xfId="0" applyFont="1" applyBorder="1"/>
    <xf numFmtId="0" fontId="3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/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4" fillId="0" borderId="2" xfId="0" applyFont="1" applyBorder="1"/>
    <xf numFmtId="0" fontId="2" fillId="0" borderId="5" xfId="0" applyFont="1" applyBorder="1" applyAlignment="1"/>
    <xf numFmtId="0" fontId="3" fillId="0" borderId="5" xfId="0" applyFont="1" applyBorder="1" applyAlignment="1"/>
    <xf numFmtId="0" fontId="3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quotePrefix="1" applyFont="1" applyFill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14" fontId="5" fillId="3" borderId="4" xfId="0" quotePrefix="1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/>
    </xf>
    <xf numFmtId="0" fontId="5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horizontal="left"/>
    </xf>
    <xf numFmtId="0" fontId="5" fillId="4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4" fontId="5" fillId="3" borderId="4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/>
    </xf>
    <xf numFmtId="0" fontId="5" fillId="0" borderId="8" xfId="0" quotePrefix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3" fontId="5" fillId="0" borderId="8" xfId="0" quotePrefix="1" applyNumberFormat="1" applyFont="1" applyBorder="1" applyAlignment="1">
      <alignment horizontal="left"/>
    </xf>
    <xf numFmtId="0" fontId="5" fillId="0" borderId="8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8" xfId="0" quotePrefix="1" applyFont="1" applyBorder="1" applyAlignment="1">
      <alignment horizontal="left"/>
    </xf>
    <xf numFmtId="0" fontId="5" fillId="2" borderId="0" xfId="0" applyFont="1" applyFill="1" applyBorder="1" applyAlignment="1"/>
    <xf numFmtId="14" fontId="5" fillId="3" borderId="4" xfId="0" applyNumberFormat="1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11" fillId="3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164" fontId="5" fillId="0" borderId="13" xfId="0" applyNumberFormat="1" applyFont="1" applyBorder="1" applyAlignment="1">
      <alignment horizontal="left"/>
    </xf>
    <xf numFmtId="0" fontId="7" fillId="0" borderId="0" xfId="0" applyFont="1" applyBorder="1" applyAlignment="1"/>
    <xf numFmtId="0" fontId="7" fillId="0" borderId="1" xfId="0" applyFont="1" applyBorder="1" applyAlignment="1"/>
    <xf numFmtId="164" fontId="5" fillId="0" borderId="14" xfId="0" applyNumberFormat="1" applyFont="1" applyBorder="1" applyAlignment="1">
      <alignment horizontal="left"/>
    </xf>
    <xf numFmtId="0" fontId="8" fillId="0" borderId="0" xfId="0" applyFont="1" applyBorder="1"/>
    <xf numFmtId="0" fontId="5" fillId="3" borderId="3" xfId="0" applyFont="1" applyFill="1" applyBorder="1" applyAlignment="1">
      <alignment horizontal="center" vertical="center"/>
    </xf>
    <xf numFmtId="22" fontId="5" fillId="3" borderId="4" xfId="0" quotePrefix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22" fontId="5" fillId="2" borderId="0" xfId="0" quotePrefix="1" applyNumberFormat="1" applyFont="1" applyFill="1" applyBorder="1" applyAlignment="1">
      <alignment horizontal="left" vertical="center"/>
    </xf>
    <xf numFmtId="3" fontId="5" fillId="2" borderId="0" xfId="0" applyNumberFormat="1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4" fontId="5" fillId="2" borderId="0" xfId="0" quotePrefix="1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left" vertical="center"/>
    </xf>
    <xf numFmtId="0" fontId="3" fillId="0" borderId="1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3" borderId="15" xfId="0" applyFont="1" applyFill="1" applyBorder="1" applyAlignment="1">
      <alignment horizontal="left" vertical="center"/>
    </xf>
    <xf numFmtId="0" fontId="7" fillId="2" borderId="18" xfId="0" applyFont="1" applyFill="1" applyBorder="1" applyAlignment="1">
      <alignment horizontal="left" vertical="center"/>
    </xf>
    <xf numFmtId="0" fontId="7" fillId="0" borderId="14" xfId="0" applyFont="1" applyBorder="1" applyAlignment="1"/>
    <xf numFmtId="0" fontId="5" fillId="3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6" fillId="0" borderId="0" xfId="0" applyFont="1" applyBorder="1" applyAlignment="1">
      <alignment horizontal="left" vertical="center"/>
    </xf>
    <xf numFmtId="22" fontId="5" fillId="0" borderId="4" xfId="0" quotePrefix="1" applyNumberFormat="1" applyFont="1" applyFill="1" applyBorder="1" applyAlignment="1">
      <alignment horizontal="left" vertical="center"/>
    </xf>
    <xf numFmtId="14" fontId="5" fillId="0" borderId="4" xfId="0" quotePrefix="1" applyNumberFormat="1" applyFont="1" applyFill="1" applyBorder="1" applyAlignment="1">
      <alignment horizontal="left" vertical="center"/>
    </xf>
    <xf numFmtId="0" fontId="2" fillId="0" borderId="0" xfId="0" applyFont="1" applyFill="1" applyBorder="1"/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/>
    </xf>
    <xf numFmtId="49" fontId="5" fillId="0" borderId="8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quotePrefix="1" applyFont="1" applyFill="1" applyBorder="1" applyAlignment="1">
      <alignment horizontal="center"/>
    </xf>
    <xf numFmtId="3" fontId="5" fillId="0" borderId="0" xfId="0" quotePrefix="1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 applyFill="1" applyBorder="1" applyAlignment="1"/>
    <xf numFmtId="0" fontId="5" fillId="0" borderId="9" xfId="0" applyFont="1" applyFill="1" applyBorder="1" applyAlignment="1"/>
    <xf numFmtId="0" fontId="5" fillId="0" borderId="10" xfId="0" applyFont="1" applyFill="1" applyBorder="1" applyAlignment="1"/>
    <xf numFmtId="0" fontId="5" fillId="2" borderId="9" xfId="0" applyFont="1" applyFill="1" applyBorder="1" applyAlignment="1">
      <alignment vertical="center"/>
    </xf>
    <xf numFmtId="0" fontId="6" fillId="0" borderId="9" xfId="0" applyFont="1" applyBorder="1" applyAlignment="1">
      <alignment vertical="center" wrapText="1"/>
    </xf>
    <xf numFmtId="0" fontId="5" fillId="0" borderId="9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6" fontId="2" fillId="0" borderId="5" xfId="0" quotePrefix="1" applyNumberFormat="1" applyFont="1" applyBorder="1" applyAlignment="1">
      <alignment horizontal="center"/>
    </xf>
    <xf numFmtId="0" fontId="10" fillId="0" borderId="5" xfId="0" quotePrefix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14" fontId="5" fillId="0" borderId="5" xfId="0" quotePrefix="1" applyNumberFormat="1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2" fillId="0" borderId="5" xfId="0" quotePrefix="1" applyFont="1" applyFill="1" applyBorder="1" applyAlignment="1">
      <alignment horizontal="center"/>
    </xf>
    <xf numFmtId="22" fontId="5" fillId="0" borderId="5" xfId="0" quotePrefix="1" applyNumberFormat="1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left"/>
    </xf>
    <xf numFmtId="0" fontId="5" fillId="0" borderId="21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2" fillId="0" borderId="20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left" vertical="center"/>
    </xf>
    <xf numFmtId="0" fontId="2" fillId="0" borderId="19" xfId="0" applyFont="1" applyBorder="1"/>
    <xf numFmtId="0" fontId="5" fillId="2" borderId="22" xfId="0" applyFont="1" applyFill="1" applyBorder="1" applyAlignment="1"/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center"/>
    </xf>
    <xf numFmtId="14" fontId="11" fillId="0" borderId="0" xfId="0" quotePrefix="1" applyNumberFormat="1" applyFont="1" applyFill="1" applyBorder="1" applyAlignment="1">
      <alignment horizontal="left"/>
    </xf>
    <xf numFmtId="0" fontId="11" fillId="0" borderId="9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 vertical="center"/>
    </xf>
    <xf numFmtId="0" fontId="2" fillId="0" borderId="4" xfId="0" applyFont="1" applyBorder="1" applyAlignment="1"/>
    <xf numFmtId="16" fontId="2" fillId="0" borderId="4" xfId="0" quotePrefix="1" applyNumberFormat="1" applyFont="1" applyBorder="1" applyAlignment="1">
      <alignment horizontal="center"/>
    </xf>
    <xf numFmtId="0" fontId="14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5" fillId="2" borderId="1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1" quotePrefix="1" applyFont="1" applyFill="1" applyBorder="1" applyAlignment="1">
      <alignment horizontal="center"/>
    </xf>
    <xf numFmtId="0" fontId="7" fillId="0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2" fillId="0" borderId="4" xfId="0" quotePrefix="1" applyNumberFormat="1" applyFont="1" applyBorder="1" applyAlignment="1">
      <alignment horizontal="center"/>
    </xf>
    <xf numFmtId="16" fontId="2" fillId="0" borderId="4" xfId="1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1" fontId="2" fillId="0" borderId="2" xfId="0" applyNumberFormat="1" applyFont="1" applyBorder="1" applyAlignment="1">
      <alignment horizontal="left"/>
    </xf>
    <xf numFmtId="11" fontId="2" fillId="0" borderId="3" xfId="0" applyNumberFormat="1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17" xfId="0" applyNumberFormat="1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22" fontId="5" fillId="3" borderId="2" xfId="0" applyNumberFormat="1" applyFont="1" applyFill="1" applyBorder="1" applyAlignment="1">
      <alignment horizontal="left"/>
    </xf>
    <xf numFmtId="22" fontId="5" fillId="3" borderId="17" xfId="0" applyNumberFormat="1" applyFont="1" applyFill="1" applyBorder="1" applyAlignment="1">
      <alignment horizontal="left"/>
    </xf>
    <xf numFmtId="0" fontId="6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49" fontId="5" fillId="3" borderId="4" xfId="0" applyNumberFormat="1" applyFont="1" applyFill="1" applyBorder="1" applyAlignment="1">
      <alignment horizontal="left"/>
    </xf>
    <xf numFmtId="49" fontId="5" fillId="3" borderId="4" xfId="0" applyNumberFormat="1" applyFont="1" applyFill="1" applyBorder="1" applyAlignment="1">
      <alignment horizontal="left" vertical="center"/>
    </xf>
    <xf numFmtId="0" fontId="6" fillId="0" borderId="11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4.xml"/><Relationship Id="rId15" Type="http://schemas.openxmlformats.org/officeDocument/2006/relationships/calcChain" Target="calcChain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949592"/>
        <c:axId val="119947240"/>
      </c:barChart>
      <c:catAx>
        <c:axId val="119949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7240"/>
        <c:crosses val="autoZero"/>
        <c:auto val="1"/>
        <c:lblAlgn val="ctr"/>
        <c:lblOffset val="100"/>
        <c:noMultiLvlLbl val="0"/>
      </c:catAx>
      <c:valAx>
        <c:axId val="119947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9949592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Chart1"/>
  <sheetViews>
    <sheetView zoomScale="117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487589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IV514"/>
  <sheetViews>
    <sheetView showGridLines="0" tabSelected="1" topLeftCell="A37" zoomScale="21" zoomScaleNormal="21" zoomScaleSheetLayoutView="17" zoomScalePageLayoutView="10" workbookViewId="0">
      <selection activeCell="D49" sqref="D49"/>
    </sheetView>
  </sheetViews>
  <sheetFormatPr defaultColWidth="20.7109375" defaultRowHeight="86.1" customHeight="1" x14ac:dyDescent="1.05"/>
  <cols>
    <col min="1" max="1" width="143.5703125" style="18" customWidth="1"/>
    <col min="2" max="2" width="35.28515625" style="13" customWidth="1"/>
    <col min="3" max="3" width="55.140625" style="14" customWidth="1"/>
    <col min="4" max="4" width="62.85546875" style="14" customWidth="1"/>
    <col min="5" max="5" width="134.85546875" style="14" customWidth="1"/>
    <col min="6" max="6" width="88.5703125" style="12" customWidth="1"/>
    <col min="7" max="7" width="27.85546875" style="15" customWidth="1"/>
    <col min="8" max="8" width="40.28515625" style="13" customWidth="1"/>
    <col min="9" max="9" width="40.85546875" style="16" customWidth="1"/>
    <col min="10" max="10" width="36" style="12" customWidth="1"/>
    <col min="11" max="11" width="37.5703125" style="17" customWidth="1"/>
    <col min="12" max="12" width="22.7109375" style="12" customWidth="1"/>
    <col min="13" max="13" width="51.5703125" style="12" customWidth="1"/>
    <col min="14" max="14" width="239.855468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46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75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76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76"/>
      <c r="Q3" s="1"/>
      <c r="R3" s="1"/>
    </row>
    <row r="4" spans="1:252" ht="16.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76"/>
      <c r="Q4" s="1"/>
      <c r="R4" s="1"/>
    </row>
    <row r="5" spans="1:252" s="59" customFormat="1" ht="63" customHeight="1" x14ac:dyDescent="0.95">
      <c r="A5" s="27" t="s">
        <v>321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7">
        <f ca="1">NOW()+14</f>
        <v>43804.485746643521</v>
      </c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58"/>
      <c r="DH5" s="58"/>
      <c r="DI5" s="58"/>
      <c r="DJ5" s="58"/>
      <c r="DK5" s="58"/>
      <c r="DL5" s="58"/>
      <c r="DM5" s="58"/>
      <c r="DN5" s="58"/>
      <c r="DO5" s="58"/>
      <c r="DP5" s="58"/>
      <c r="DQ5" s="58"/>
      <c r="DR5" s="58"/>
      <c r="DS5" s="58"/>
      <c r="DT5" s="58"/>
      <c r="DU5" s="58"/>
      <c r="DV5" s="58"/>
      <c r="DW5" s="58"/>
      <c r="DX5" s="58"/>
      <c r="DY5" s="58"/>
      <c r="DZ5" s="58"/>
      <c r="EA5" s="58"/>
      <c r="EB5" s="58"/>
      <c r="EC5" s="58"/>
      <c r="ED5" s="58"/>
      <c r="EE5" s="58"/>
      <c r="EF5" s="58"/>
      <c r="EG5" s="58"/>
      <c r="EH5" s="58"/>
      <c r="EI5" s="58"/>
      <c r="EJ5" s="58"/>
      <c r="EK5" s="58"/>
      <c r="EL5" s="58"/>
      <c r="EM5" s="58"/>
      <c r="EN5" s="58"/>
      <c r="EO5" s="58"/>
      <c r="EP5" s="58"/>
      <c r="EQ5" s="58"/>
      <c r="ER5" s="58"/>
      <c r="ES5" s="58"/>
      <c r="ET5" s="58"/>
      <c r="EU5" s="58"/>
      <c r="EV5" s="58"/>
      <c r="EW5" s="58"/>
      <c r="EX5" s="58"/>
      <c r="EY5" s="58"/>
      <c r="EZ5" s="58"/>
      <c r="FA5" s="58"/>
      <c r="FB5" s="58"/>
      <c r="FC5" s="58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  <c r="IR5" s="58"/>
    </row>
    <row r="6" spans="1:252" s="61" customFormat="1" ht="59.25" customHeight="1" x14ac:dyDescent="0.95">
      <c r="A6" s="27" t="s">
        <v>42</v>
      </c>
      <c r="B6" s="26"/>
      <c r="C6" s="26"/>
      <c r="D6" s="43"/>
      <c r="E6" s="43"/>
      <c r="F6" s="43" t="s">
        <v>30</v>
      </c>
      <c r="G6" s="45"/>
      <c r="H6" s="43"/>
      <c r="I6" s="43"/>
      <c r="J6" s="43"/>
      <c r="K6" s="46"/>
      <c r="L6" s="36"/>
      <c r="M6" s="36"/>
      <c r="N6" s="60"/>
    </row>
    <row r="7" spans="1:252" s="64" customFormat="1" ht="80.099999999999994" customHeight="1" x14ac:dyDescent="0.95">
      <c r="A7" s="28" t="s">
        <v>40</v>
      </c>
      <c r="B7" s="189" t="s">
        <v>33</v>
      </c>
      <c r="C7" s="189"/>
      <c r="D7" s="62" t="s">
        <v>8</v>
      </c>
      <c r="E7" s="30" t="s">
        <v>31</v>
      </c>
      <c r="F7" s="63" t="s">
        <v>22</v>
      </c>
      <c r="G7" s="31" t="s">
        <v>3</v>
      </c>
      <c r="H7" s="32" t="s">
        <v>1</v>
      </c>
      <c r="I7" s="32" t="s">
        <v>23</v>
      </c>
      <c r="J7" s="32" t="s">
        <v>19</v>
      </c>
      <c r="K7" s="32" t="s">
        <v>4</v>
      </c>
      <c r="L7" s="32" t="s">
        <v>24</v>
      </c>
      <c r="M7" s="33" t="s">
        <v>12</v>
      </c>
      <c r="N7" s="79" t="s">
        <v>13</v>
      </c>
    </row>
    <row r="8" spans="1:252" ht="80.099999999999994" customHeight="1" x14ac:dyDescent="0.95">
      <c r="A8" s="141" t="s">
        <v>67</v>
      </c>
      <c r="B8" s="170" t="s">
        <v>151</v>
      </c>
      <c r="C8" s="171"/>
      <c r="D8" s="143" t="s">
        <v>68</v>
      </c>
      <c r="E8" s="144" t="s">
        <v>69</v>
      </c>
      <c r="F8" s="87" t="s">
        <v>345</v>
      </c>
      <c r="G8" s="18">
        <v>207</v>
      </c>
      <c r="H8" s="149">
        <v>8.4</v>
      </c>
      <c r="I8" s="148" t="s">
        <v>25</v>
      </c>
      <c r="J8" s="148">
        <v>295</v>
      </c>
      <c r="K8" s="107">
        <v>600</v>
      </c>
      <c r="L8" s="148"/>
      <c r="M8" s="88" t="s">
        <v>63</v>
      </c>
      <c r="N8" s="127" t="s">
        <v>45</v>
      </c>
      <c r="Q8" s="1"/>
      <c r="R8" s="1"/>
    </row>
    <row r="9" spans="1:252" ht="86.1" customHeight="1" x14ac:dyDescent="0.95">
      <c r="A9" s="18" t="s">
        <v>142</v>
      </c>
      <c r="B9" s="174" t="s">
        <v>147</v>
      </c>
      <c r="C9" s="175"/>
      <c r="D9" s="106" t="s">
        <v>139</v>
      </c>
      <c r="E9" s="106" t="s">
        <v>140</v>
      </c>
      <c r="F9" s="87" t="s">
        <v>114</v>
      </c>
      <c r="G9" s="18">
        <v>260</v>
      </c>
      <c r="H9" s="153">
        <v>12.1</v>
      </c>
      <c r="I9" s="152" t="s">
        <v>132</v>
      </c>
      <c r="J9" s="152">
        <v>2000</v>
      </c>
      <c r="K9" s="152">
        <v>2100</v>
      </c>
      <c r="L9" s="152"/>
      <c r="M9" s="88" t="s">
        <v>121</v>
      </c>
      <c r="N9" s="127" t="s">
        <v>141</v>
      </c>
      <c r="Q9" s="1"/>
      <c r="R9" s="1"/>
    </row>
    <row r="10" spans="1:252" ht="86.1" customHeight="1" x14ac:dyDescent="0.95">
      <c r="A10" s="18" t="s">
        <v>96</v>
      </c>
      <c r="B10" s="174" t="s">
        <v>253</v>
      </c>
      <c r="C10" s="175"/>
      <c r="D10" s="106" t="s">
        <v>97</v>
      </c>
      <c r="E10" s="106" t="s">
        <v>98</v>
      </c>
      <c r="F10" s="87" t="s">
        <v>114</v>
      </c>
      <c r="G10" s="18">
        <v>194</v>
      </c>
      <c r="H10" s="153">
        <v>10</v>
      </c>
      <c r="I10" s="152" t="s">
        <v>27</v>
      </c>
      <c r="J10" s="152">
        <v>700</v>
      </c>
      <c r="K10" s="152">
        <v>600</v>
      </c>
      <c r="L10" s="152"/>
      <c r="M10" s="88" t="s">
        <v>95</v>
      </c>
      <c r="N10" s="127" t="s">
        <v>45</v>
      </c>
      <c r="Q10" s="1"/>
      <c r="R10" s="1"/>
    </row>
    <row r="11" spans="1:252" ht="86.1" customHeight="1" x14ac:dyDescent="0.95">
      <c r="A11" s="18" t="s">
        <v>197</v>
      </c>
      <c r="B11" s="174" t="s">
        <v>254</v>
      </c>
      <c r="C11" s="175"/>
      <c r="D11" s="106" t="s">
        <v>198</v>
      </c>
      <c r="E11" s="108" t="s">
        <v>199</v>
      </c>
      <c r="F11" s="87" t="s">
        <v>201</v>
      </c>
      <c r="G11" s="18">
        <v>260</v>
      </c>
      <c r="H11" s="157">
        <v>12.6</v>
      </c>
      <c r="I11" s="156" t="s">
        <v>192</v>
      </c>
      <c r="J11" s="156">
        <v>1500</v>
      </c>
      <c r="K11" s="156">
        <v>1410</v>
      </c>
      <c r="L11" s="156"/>
      <c r="M11" s="88" t="s">
        <v>174</v>
      </c>
      <c r="N11" s="127" t="s">
        <v>200</v>
      </c>
      <c r="Q11" s="1"/>
      <c r="R11" s="1"/>
    </row>
    <row r="12" spans="1:252" ht="86.1" customHeight="1" x14ac:dyDescent="0.95">
      <c r="A12" s="18" t="s">
        <v>161</v>
      </c>
      <c r="B12" s="170" t="s">
        <v>256</v>
      </c>
      <c r="C12" s="171"/>
      <c r="D12" s="106" t="s">
        <v>162</v>
      </c>
      <c r="E12" s="106" t="s">
        <v>163</v>
      </c>
      <c r="F12" s="87" t="s">
        <v>346</v>
      </c>
      <c r="G12" s="18">
        <v>200</v>
      </c>
      <c r="H12" s="155">
        <v>8.9</v>
      </c>
      <c r="I12" s="154" t="s">
        <v>25</v>
      </c>
      <c r="J12" s="154">
        <v>170</v>
      </c>
      <c r="K12" s="154">
        <v>450</v>
      </c>
      <c r="L12" s="154"/>
      <c r="M12" s="88" t="s">
        <v>138</v>
      </c>
      <c r="N12" s="127" t="s">
        <v>160</v>
      </c>
      <c r="Q12" s="1"/>
      <c r="R12" s="1"/>
    </row>
    <row r="13" spans="1:252" ht="86.1" customHeight="1" x14ac:dyDescent="0.95">
      <c r="A13" s="18" t="s">
        <v>152</v>
      </c>
      <c r="B13" s="174" t="s">
        <v>255</v>
      </c>
      <c r="C13" s="175"/>
      <c r="D13" s="106" t="s">
        <v>153</v>
      </c>
      <c r="E13" s="106" t="s">
        <v>154</v>
      </c>
      <c r="F13" s="87" t="s">
        <v>116</v>
      </c>
      <c r="G13" s="18">
        <v>294</v>
      </c>
      <c r="H13" s="155">
        <v>13.5</v>
      </c>
      <c r="I13" s="154" t="s">
        <v>25</v>
      </c>
      <c r="J13" s="154">
        <v>1430</v>
      </c>
      <c r="K13" s="154">
        <v>1850</v>
      </c>
      <c r="L13" s="154"/>
      <c r="M13" s="88" t="s">
        <v>138</v>
      </c>
      <c r="N13" s="127" t="s">
        <v>88</v>
      </c>
      <c r="Q13" s="1"/>
      <c r="R13" s="1"/>
    </row>
    <row r="14" spans="1:252" ht="86.1" customHeight="1" x14ac:dyDescent="0.95">
      <c r="A14" s="18" t="s">
        <v>211</v>
      </c>
      <c r="B14" s="174" t="s">
        <v>226</v>
      </c>
      <c r="C14" s="175"/>
      <c r="D14" s="106" t="s">
        <v>212</v>
      </c>
      <c r="E14" s="106" t="s">
        <v>213</v>
      </c>
      <c r="F14" s="87" t="s">
        <v>116</v>
      </c>
      <c r="G14" s="18">
        <v>207</v>
      </c>
      <c r="H14" s="157">
        <v>11.4</v>
      </c>
      <c r="I14" s="156" t="s">
        <v>52</v>
      </c>
      <c r="J14" s="156">
        <v>350</v>
      </c>
      <c r="K14" s="156">
        <v>220</v>
      </c>
      <c r="L14" s="156"/>
      <c r="M14" s="88" t="s">
        <v>214</v>
      </c>
      <c r="N14" s="127" t="s">
        <v>224</v>
      </c>
      <c r="Q14" s="1"/>
      <c r="R14" s="1"/>
    </row>
    <row r="15" spans="1:252" ht="86.1" customHeight="1" x14ac:dyDescent="0.95">
      <c r="A15" s="18" t="s">
        <v>249</v>
      </c>
      <c r="B15" s="174" t="s">
        <v>252</v>
      </c>
      <c r="C15" s="175"/>
      <c r="D15" s="106" t="s">
        <v>250</v>
      </c>
      <c r="E15" s="106" t="s">
        <v>251</v>
      </c>
      <c r="F15" s="87" t="s">
        <v>116</v>
      </c>
      <c r="G15" s="18">
        <v>240</v>
      </c>
      <c r="H15" s="159">
        <v>11.5</v>
      </c>
      <c r="I15" s="158" t="s">
        <v>27</v>
      </c>
      <c r="J15" s="158">
        <v>500</v>
      </c>
      <c r="K15" s="158">
        <v>250</v>
      </c>
      <c r="L15" s="158"/>
      <c r="M15" s="88" t="s">
        <v>243</v>
      </c>
      <c r="N15" s="127" t="s">
        <v>59</v>
      </c>
      <c r="Q15" s="1"/>
      <c r="R15" s="1"/>
    </row>
    <row r="16" spans="1:252" ht="86.1" customHeight="1" x14ac:dyDescent="0.95">
      <c r="A16" s="18" t="s">
        <v>188</v>
      </c>
      <c r="B16" s="174" t="s">
        <v>189</v>
      </c>
      <c r="C16" s="175"/>
      <c r="D16" s="106" t="s">
        <v>190</v>
      </c>
      <c r="E16" s="108" t="s">
        <v>191</v>
      </c>
      <c r="F16" s="87" t="s">
        <v>126</v>
      </c>
      <c r="G16" s="18">
        <v>221</v>
      </c>
      <c r="H16" s="157">
        <v>12</v>
      </c>
      <c r="I16" s="156" t="s">
        <v>192</v>
      </c>
      <c r="J16" s="156">
        <v>700</v>
      </c>
      <c r="K16" s="156">
        <v>735</v>
      </c>
      <c r="L16" s="156"/>
      <c r="M16" s="88" t="s">
        <v>174</v>
      </c>
      <c r="N16" s="127" t="s">
        <v>193</v>
      </c>
      <c r="Q16" s="1"/>
      <c r="R16" s="1"/>
    </row>
    <row r="17" spans="1:252" ht="86.1" customHeight="1" x14ac:dyDescent="0.95">
      <c r="A17" s="18" t="s">
        <v>340</v>
      </c>
      <c r="B17" s="174" t="s">
        <v>341</v>
      </c>
      <c r="C17" s="175"/>
      <c r="D17" s="106" t="s">
        <v>342</v>
      </c>
      <c r="E17" s="108" t="s">
        <v>343</v>
      </c>
      <c r="F17" s="87" t="s">
        <v>126</v>
      </c>
      <c r="G17" s="18">
        <v>96</v>
      </c>
      <c r="H17" s="169">
        <v>4.8</v>
      </c>
      <c r="I17" s="168" t="s">
        <v>53</v>
      </c>
      <c r="J17" s="168">
        <v>100</v>
      </c>
      <c r="K17" s="168">
        <v>100</v>
      </c>
      <c r="L17" s="168"/>
      <c r="M17" s="88" t="s">
        <v>339</v>
      </c>
      <c r="N17" s="127" t="s">
        <v>344</v>
      </c>
      <c r="Q17" s="1"/>
      <c r="R17" s="1"/>
    </row>
    <row r="18" spans="1:252" ht="86.1" customHeight="1" x14ac:dyDescent="0.95">
      <c r="A18" s="18" t="s">
        <v>257</v>
      </c>
      <c r="B18" s="174" t="s">
        <v>258</v>
      </c>
      <c r="C18" s="175"/>
      <c r="D18" s="106" t="s">
        <v>215</v>
      </c>
      <c r="E18" s="106" t="s">
        <v>216</v>
      </c>
      <c r="F18" s="87" t="s">
        <v>217</v>
      </c>
      <c r="G18" s="18">
        <v>147.80000000000001</v>
      </c>
      <c r="H18" s="157">
        <v>7</v>
      </c>
      <c r="I18" s="156" t="s">
        <v>52</v>
      </c>
      <c r="J18" s="156">
        <v>50</v>
      </c>
      <c r="K18" s="156">
        <v>220</v>
      </c>
      <c r="L18" s="156"/>
      <c r="M18" s="88" t="s">
        <v>214</v>
      </c>
      <c r="N18" s="127" t="s">
        <v>218</v>
      </c>
      <c r="Q18" s="1"/>
      <c r="R18" s="1"/>
    </row>
    <row r="19" spans="1:252" ht="80.099999999999994" customHeight="1" x14ac:dyDescent="0.95">
      <c r="A19" s="141" t="s">
        <v>79</v>
      </c>
      <c r="B19" s="170" t="s">
        <v>83</v>
      </c>
      <c r="C19" s="171"/>
      <c r="D19" s="143" t="s">
        <v>80</v>
      </c>
      <c r="E19" s="144" t="s">
        <v>81</v>
      </c>
      <c r="F19" s="87" t="s">
        <v>158</v>
      </c>
      <c r="G19" s="18">
        <v>199</v>
      </c>
      <c r="H19" s="149">
        <v>10.1</v>
      </c>
      <c r="I19" s="148" t="s">
        <v>27</v>
      </c>
      <c r="J19" s="148">
        <v>500</v>
      </c>
      <c r="K19" s="148">
        <v>250</v>
      </c>
      <c r="L19" s="148"/>
      <c r="M19" s="88" t="s">
        <v>78</v>
      </c>
      <c r="N19" s="127" t="s">
        <v>59</v>
      </c>
      <c r="Q19" s="1"/>
      <c r="R19" s="1"/>
    </row>
    <row r="20" spans="1:252" ht="86.1" customHeight="1" x14ac:dyDescent="0.95">
      <c r="A20" s="18" t="s">
        <v>155</v>
      </c>
      <c r="B20" s="174" t="s">
        <v>260</v>
      </c>
      <c r="C20" s="175"/>
      <c r="D20" s="106" t="s">
        <v>156</v>
      </c>
      <c r="E20" s="106" t="s">
        <v>157</v>
      </c>
      <c r="F20" s="87" t="s">
        <v>158</v>
      </c>
      <c r="G20" s="18">
        <v>223</v>
      </c>
      <c r="H20" s="157">
        <v>12.7</v>
      </c>
      <c r="I20" s="156" t="s">
        <v>25</v>
      </c>
      <c r="J20" s="156">
        <v>878</v>
      </c>
      <c r="K20" s="156">
        <v>620</v>
      </c>
      <c r="L20" s="156"/>
      <c r="M20" s="88" t="s">
        <v>138</v>
      </c>
      <c r="N20" s="127" t="s">
        <v>159</v>
      </c>
      <c r="Q20" s="1"/>
      <c r="R20" s="1"/>
    </row>
    <row r="21" spans="1:252" ht="86.1" customHeight="1" x14ac:dyDescent="0.95">
      <c r="A21" s="18" t="s">
        <v>176</v>
      </c>
      <c r="B21" s="174" t="s">
        <v>261</v>
      </c>
      <c r="C21" s="175"/>
      <c r="D21" s="106" t="s">
        <v>177</v>
      </c>
      <c r="E21" s="106" t="s">
        <v>178</v>
      </c>
      <c r="F21" s="87" t="s">
        <v>158</v>
      </c>
      <c r="G21" s="18">
        <v>227</v>
      </c>
      <c r="H21" s="155">
        <v>11</v>
      </c>
      <c r="I21" s="154" t="s">
        <v>60</v>
      </c>
      <c r="J21" s="154">
        <v>700</v>
      </c>
      <c r="K21" s="154">
        <v>865</v>
      </c>
      <c r="L21" s="154"/>
      <c r="M21" s="88" t="s">
        <v>174</v>
      </c>
      <c r="N21" s="127" t="s">
        <v>180</v>
      </c>
      <c r="Q21" s="1"/>
      <c r="R21" s="1"/>
    </row>
    <row r="22" spans="1:252" ht="86.1" customHeight="1" x14ac:dyDescent="0.95">
      <c r="A22" s="18" t="s">
        <v>84</v>
      </c>
      <c r="B22" s="174" t="s">
        <v>259</v>
      </c>
      <c r="C22" s="175"/>
      <c r="D22" s="106" t="s">
        <v>85</v>
      </c>
      <c r="E22" s="106" t="s">
        <v>86</v>
      </c>
      <c r="F22" s="87" t="s">
        <v>347</v>
      </c>
      <c r="G22" s="18">
        <v>200</v>
      </c>
      <c r="H22" s="149">
        <v>10.5</v>
      </c>
      <c r="I22" s="148" t="s">
        <v>27</v>
      </c>
      <c r="J22" s="148">
        <v>500</v>
      </c>
      <c r="K22" s="148">
        <v>300</v>
      </c>
      <c r="L22" s="148"/>
      <c r="M22" s="88" t="s">
        <v>78</v>
      </c>
      <c r="N22" s="127" t="s">
        <v>82</v>
      </c>
      <c r="Q22" s="1"/>
      <c r="R22" s="1"/>
    </row>
    <row r="23" spans="1:252" ht="86.1" customHeight="1" x14ac:dyDescent="0.95">
      <c r="A23" s="18" t="s">
        <v>219</v>
      </c>
      <c r="B23" s="174" t="s">
        <v>225</v>
      </c>
      <c r="C23" s="175"/>
      <c r="D23" s="106" t="s">
        <v>220</v>
      </c>
      <c r="E23" s="108" t="s">
        <v>221</v>
      </c>
      <c r="F23" s="87" t="s">
        <v>222</v>
      </c>
      <c r="G23" s="18">
        <v>228</v>
      </c>
      <c r="H23" s="157">
        <v>11</v>
      </c>
      <c r="I23" s="156" t="s">
        <v>52</v>
      </c>
      <c r="J23" s="156">
        <v>1080</v>
      </c>
      <c r="K23" s="156">
        <v>1194</v>
      </c>
      <c r="L23" s="156"/>
      <c r="M23" s="88" t="s">
        <v>214</v>
      </c>
      <c r="N23" s="127" t="s">
        <v>223</v>
      </c>
      <c r="Q23" s="1"/>
      <c r="R23" s="1"/>
    </row>
    <row r="24" spans="1:252" ht="86.1" customHeight="1" x14ac:dyDescent="0.95">
      <c r="A24" s="18" t="s">
        <v>267</v>
      </c>
      <c r="B24" s="172"/>
      <c r="C24" s="173"/>
      <c r="D24" s="106" t="s">
        <v>268</v>
      </c>
      <c r="E24" s="108" t="s">
        <v>269</v>
      </c>
      <c r="F24" s="87" t="s">
        <v>179</v>
      </c>
      <c r="G24" s="18">
        <v>243</v>
      </c>
      <c r="H24" s="159">
        <v>12.13</v>
      </c>
      <c r="I24" s="158" t="s">
        <v>27</v>
      </c>
      <c r="J24" s="158">
        <v>500</v>
      </c>
      <c r="K24" s="158">
        <v>250</v>
      </c>
      <c r="L24" s="158"/>
      <c r="M24" s="88" t="s">
        <v>243</v>
      </c>
      <c r="N24" s="127" t="s">
        <v>59</v>
      </c>
      <c r="Q24" s="1"/>
      <c r="R24" s="1"/>
    </row>
    <row r="25" spans="1:252" ht="86.1" customHeight="1" x14ac:dyDescent="0.95">
      <c r="A25" s="18" t="s">
        <v>227</v>
      </c>
      <c r="B25" s="174" t="s">
        <v>228</v>
      </c>
      <c r="C25" s="175"/>
      <c r="D25" s="106" t="s">
        <v>229</v>
      </c>
      <c r="E25" s="108" t="s">
        <v>230</v>
      </c>
      <c r="F25" s="87" t="s">
        <v>231</v>
      </c>
      <c r="G25" s="18">
        <v>294</v>
      </c>
      <c r="H25" s="157">
        <v>12.5</v>
      </c>
      <c r="I25" s="156" t="s">
        <v>87</v>
      </c>
      <c r="J25" s="156">
        <v>1700</v>
      </c>
      <c r="K25" s="156">
        <v>1850</v>
      </c>
      <c r="L25" s="156"/>
      <c r="M25" s="88" t="s">
        <v>214</v>
      </c>
      <c r="N25" s="127" t="s">
        <v>88</v>
      </c>
      <c r="Q25" s="1"/>
      <c r="R25" s="1"/>
    </row>
    <row r="26" spans="1:252" ht="86.1" customHeight="1" x14ac:dyDescent="0.95">
      <c r="A26" s="18" t="s">
        <v>297</v>
      </c>
      <c r="B26" s="174" t="s">
        <v>329</v>
      </c>
      <c r="C26" s="175"/>
      <c r="D26" s="106" t="s">
        <v>298</v>
      </c>
      <c r="E26" s="108" t="s">
        <v>299</v>
      </c>
      <c r="F26" s="87" t="s">
        <v>300</v>
      </c>
      <c r="G26" s="18">
        <v>217</v>
      </c>
      <c r="H26" s="165">
        <v>9</v>
      </c>
      <c r="I26" s="164" t="s">
        <v>25</v>
      </c>
      <c r="J26" s="164">
        <v>150</v>
      </c>
      <c r="K26" s="164">
        <v>450</v>
      </c>
      <c r="L26" s="164"/>
      <c r="M26" s="88" t="s">
        <v>301</v>
      </c>
      <c r="N26" s="127" t="s">
        <v>302</v>
      </c>
      <c r="Q26" s="1"/>
      <c r="R26" s="1"/>
    </row>
    <row r="27" spans="1:252" ht="80.099999999999994" customHeight="1" x14ac:dyDescent="0.95">
      <c r="A27" s="141" t="s">
        <v>100</v>
      </c>
      <c r="B27" s="170" t="s">
        <v>103</v>
      </c>
      <c r="C27" s="171"/>
      <c r="D27" s="143" t="s">
        <v>101</v>
      </c>
      <c r="E27" s="144" t="s">
        <v>102</v>
      </c>
      <c r="F27" s="87" t="s">
        <v>291</v>
      </c>
      <c r="G27" s="18">
        <v>208</v>
      </c>
      <c r="H27" s="153">
        <v>7.6</v>
      </c>
      <c r="I27" s="152" t="s">
        <v>25</v>
      </c>
      <c r="J27" s="152">
        <v>900</v>
      </c>
      <c r="K27" s="107">
        <v>0</v>
      </c>
      <c r="L27" s="152"/>
      <c r="M27" s="88" t="s">
        <v>63</v>
      </c>
      <c r="N27" s="127" t="s">
        <v>99</v>
      </c>
      <c r="Q27" s="1"/>
      <c r="R27" s="1"/>
    </row>
    <row r="28" spans="1:252" s="65" customFormat="1" ht="80.099999999999994" customHeight="1" x14ac:dyDescent="0.85">
      <c r="A28" s="124"/>
      <c r="B28" s="74"/>
      <c r="C28" s="74"/>
      <c r="D28" s="66"/>
      <c r="E28" s="73"/>
      <c r="F28" s="67"/>
      <c r="G28" s="68"/>
      <c r="H28" s="66"/>
      <c r="I28" s="66"/>
      <c r="J28" s="66"/>
      <c r="K28" s="66"/>
      <c r="L28" s="69"/>
      <c r="M28" s="70"/>
      <c r="N28" s="80"/>
    </row>
    <row r="29" spans="1:252" s="27" customFormat="1" ht="80.099999999999994" customHeight="1" x14ac:dyDescent="0.95">
      <c r="A29" s="125" t="s">
        <v>41</v>
      </c>
      <c r="B29" s="35"/>
      <c r="C29" s="36"/>
      <c r="D29" s="25"/>
      <c r="E29" s="25"/>
      <c r="F29" s="26"/>
      <c r="H29" s="25"/>
      <c r="I29" s="25"/>
      <c r="J29" s="25"/>
      <c r="K29" s="25"/>
      <c r="L29" s="25"/>
      <c r="M29" s="25"/>
      <c r="N29" s="81"/>
    </row>
    <row r="30" spans="1:252" s="85" customFormat="1" ht="79.5" customHeight="1" x14ac:dyDescent="0.85">
      <c r="A30" s="32" t="s">
        <v>40</v>
      </c>
      <c r="B30" s="190" t="s">
        <v>33</v>
      </c>
      <c r="C30" s="190"/>
      <c r="D30" s="82" t="s">
        <v>5</v>
      </c>
      <c r="E30" s="29" t="s">
        <v>17</v>
      </c>
      <c r="F30" s="32" t="s">
        <v>0</v>
      </c>
      <c r="G30" s="31" t="s">
        <v>3</v>
      </c>
      <c r="H30" s="32" t="s">
        <v>1</v>
      </c>
      <c r="I30" s="32" t="s">
        <v>2</v>
      </c>
      <c r="J30" s="32" t="s">
        <v>19</v>
      </c>
      <c r="K30" s="32" t="s">
        <v>4</v>
      </c>
      <c r="L30" s="32" t="s">
        <v>20</v>
      </c>
      <c r="M30" s="32" t="s">
        <v>7</v>
      </c>
      <c r="N30" s="79" t="s">
        <v>6</v>
      </c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3"/>
      <c r="AL30" s="83"/>
      <c r="AM30" s="83"/>
      <c r="AN30" s="83"/>
      <c r="AO30" s="83"/>
      <c r="AP30" s="83"/>
      <c r="AQ30" s="83"/>
      <c r="AR30" s="83"/>
      <c r="AS30" s="83"/>
      <c r="AT30" s="83"/>
      <c r="AU30" s="83"/>
      <c r="AV30" s="83"/>
      <c r="AW30" s="83"/>
      <c r="AX30" s="83"/>
      <c r="AY30" s="83"/>
      <c r="AZ30" s="83"/>
      <c r="BA30" s="83"/>
      <c r="BB30" s="83"/>
      <c r="BC30" s="83"/>
      <c r="BD30" s="83"/>
      <c r="BE30" s="83"/>
      <c r="BF30" s="83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3"/>
      <c r="CB30" s="83"/>
      <c r="CC30" s="83"/>
      <c r="CD30" s="83"/>
      <c r="CE30" s="83"/>
      <c r="CF30" s="83"/>
      <c r="CG30" s="83"/>
      <c r="CH30" s="83"/>
      <c r="CI30" s="83"/>
      <c r="CJ30" s="83"/>
      <c r="CK30" s="83"/>
      <c r="CL30" s="83"/>
      <c r="CM30" s="83"/>
      <c r="CN30" s="83"/>
      <c r="CO30" s="83"/>
      <c r="CP30" s="83"/>
      <c r="CQ30" s="83"/>
      <c r="CR30" s="83"/>
      <c r="CS30" s="83"/>
      <c r="CT30" s="83"/>
      <c r="CU30" s="83"/>
      <c r="CV30" s="83"/>
      <c r="CW30" s="83"/>
      <c r="CX30" s="83"/>
      <c r="CY30" s="83"/>
      <c r="CZ30" s="83"/>
      <c r="DA30" s="83"/>
      <c r="DB30" s="83"/>
      <c r="DC30" s="83"/>
      <c r="DD30" s="83"/>
      <c r="DE30" s="83"/>
      <c r="DF30" s="83"/>
      <c r="DG30" s="83"/>
      <c r="DH30" s="83"/>
      <c r="DI30" s="83"/>
      <c r="DJ30" s="83"/>
      <c r="DK30" s="83"/>
      <c r="DL30" s="83"/>
      <c r="DM30" s="83"/>
      <c r="DN30" s="83"/>
      <c r="DO30" s="83"/>
      <c r="DP30" s="83"/>
      <c r="DQ30" s="83"/>
      <c r="DR30" s="83"/>
      <c r="DS30" s="83"/>
      <c r="DT30" s="83"/>
      <c r="DU30" s="83"/>
      <c r="DV30" s="83"/>
      <c r="DW30" s="83"/>
      <c r="DX30" s="83"/>
      <c r="DY30" s="83"/>
      <c r="DZ30" s="83"/>
      <c r="EA30" s="83"/>
      <c r="EB30" s="83"/>
      <c r="EC30" s="83"/>
      <c r="ED30" s="83"/>
      <c r="EE30" s="83"/>
      <c r="EF30" s="83"/>
      <c r="EG30" s="83"/>
      <c r="EH30" s="83"/>
      <c r="EI30" s="83"/>
      <c r="EJ30" s="83"/>
      <c r="EK30" s="83"/>
      <c r="EL30" s="83"/>
      <c r="EM30" s="83"/>
      <c r="EN30" s="83"/>
      <c r="EO30" s="83"/>
      <c r="EP30" s="83"/>
      <c r="EQ30" s="83"/>
      <c r="ER30" s="83"/>
      <c r="ES30" s="83"/>
      <c r="ET30" s="83"/>
      <c r="EU30" s="83"/>
      <c r="EV30" s="83"/>
      <c r="EW30" s="83"/>
      <c r="EX30" s="83"/>
      <c r="EY30" s="83"/>
      <c r="EZ30" s="83"/>
      <c r="FA30" s="83"/>
      <c r="FB30" s="83"/>
      <c r="FC30" s="83"/>
      <c r="FD30" s="83"/>
      <c r="FE30" s="83"/>
      <c r="FF30" s="83"/>
      <c r="FG30" s="83"/>
      <c r="FH30" s="83"/>
      <c r="FI30" s="83"/>
      <c r="FJ30" s="83"/>
      <c r="FK30" s="83"/>
      <c r="FL30" s="83"/>
      <c r="FM30" s="83"/>
      <c r="FN30" s="83"/>
      <c r="FO30" s="83"/>
      <c r="FP30" s="83"/>
      <c r="FQ30" s="83"/>
      <c r="FR30" s="83"/>
      <c r="FS30" s="83"/>
      <c r="FT30" s="83"/>
      <c r="FU30" s="83"/>
      <c r="FV30" s="83"/>
      <c r="FW30" s="83"/>
      <c r="FX30" s="83"/>
      <c r="FY30" s="83"/>
      <c r="FZ30" s="83"/>
      <c r="GA30" s="83"/>
      <c r="GB30" s="83"/>
      <c r="GC30" s="83"/>
      <c r="GD30" s="83"/>
      <c r="GE30" s="83"/>
      <c r="GF30" s="83"/>
      <c r="GG30" s="83"/>
      <c r="GH30" s="83"/>
      <c r="GI30" s="83"/>
      <c r="GJ30" s="83"/>
      <c r="GK30" s="83"/>
      <c r="GL30" s="83"/>
      <c r="GM30" s="83"/>
      <c r="GN30" s="83"/>
      <c r="GO30" s="83"/>
      <c r="GP30" s="83"/>
      <c r="GQ30" s="83"/>
      <c r="GR30" s="83"/>
      <c r="GS30" s="83"/>
      <c r="GT30" s="83"/>
      <c r="GU30" s="83"/>
      <c r="GV30" s="83"/>
      <c r="GW30" s="83"/>
      <c r="GX30" s="83"/>
      <c r="GY30" s="83"/>
      <c r="GZ30" s="83"/>
      <c r="HA30" s="83"/>
      <c r="HB30" s="83"/>
      <c r="HC30" s="83"/>
      <c r="HD30" s="83"/>
      <c r="HE30" s="83"/>
      <c r="HF30" s="83"/>
      <c r="HG30" s="83"/>
      <c r="HH30" s="83"/>
      <c r="HI30" s="83"/>
      <c r="HJ30" s="83"/>
      <c r="HK30" s="83"/>
      <c r="HL30" s="83"/>
      <c r="HM30" s="83"/>
      <c r="HN30" s="83"/>
      <c r="HO30" s="83"/>
      <c r="HP30" s="83"/>
      <c r="HQ30" s="83"/>
      <c r="HR30" s="83"/>
      <c r="HS30" s="83"/>
      <c r="HT30" s="83"/>
      <c r="HU30" s="83"/>
      <c r="HV30" s="83"/>
      <c r="HW30" s="83"/>
      <c r="HX30" s="83"/>
      <c r="HY30" s="83"/>
      <c r="HZ30" s="83"/>
      <c r="IA30" s="83"/>
      <c r="IB30" s="83"/>
      <c r="IC30" s="83"/>
      <c r="ID30" s="83"/>
      <c r="IE30" s="83"/>
      <c r="IF30" s="83"/>
      <c r="IG30" s="83"/>
      <c r="IH30" s="83"/>
      <c r="II30" s="83"/>
      <c r="IJ30" s="83"/>
      <c r="IK30" s="83"/>
      <c r="IL30" s="83"/>
      <c r="IM30" s="83"/>
      <c r="IN30" s="83"/>
      <c r="IO30" s="83"/>
      <c r="IP30" s="83"/>
      <c r="IQ30" s="83"/>
      <c r="IR30" s="84"/>
    </row>
    <row r="31" spans="1:252" ht="80.099999999999994" customHeight="1" x14ac:dyDescent="0.95">
      <c r="A31" s="141" t="s">
        <v>264</v>
      </c>
      <c r="B31" s="170" t="s">
        <v>350</v>
      </c>
      <c r="C31" s="171"/>
      <c r="D31" s="143" t="s">
        <v>265</v>
      </c>
      <c r="E31" s="163" t="s">
        <v>61</v>
      </c>
      <c r="F31" s="87" t="s">
        <v>349</v>
      </c>
      <c r="G31" s="18">
        <v>190</v>
      </c>
      <c r="H31" s="159">
        <v>6</v>
      </c>
      <c r="I31" s="158" t="s">
        <v>28</v>
      </c>
      <c r="J31" s="158">
        <v>0</v>
      </c>
      <c r="K31" s="158">
        <v>5000</v>
      </c>
      <c r="L31" s="158"/>
      <c r="M31" s="88" t="s">
        <v>243</v>
      </c>
      <c r="N31" s="127" t="s">
        <v>266</v>
      </c>
      <c r="Q31" s="1"/>
      <c r="R31" s="1"/>
    </row>
    <row r="32" spans="1:252" ht="80.099999999999994" customHeight="1" x14ac:dyDescent="0.95">
      <c r="A32" s="141" t="s">
        <v>128</v>
      </c>
      <c r="B32" s="170" t="s">
        <v>203</v>
      </c>
      <c r="C32" s="171"/>
      <c r="D32" s="143" t="s">
        <v>129</v>
      </c>
      <c r="E32" s="150" t="s">
        <v>130</v>
      </c>
      <c r="F32" s="87" t="s">
        <v>348</v>
      </c>
      <c r="G32" s="18">
        <v>200</v>
      </c>
      <c r="H32" s="153">
        <v>8.5</v>
      </c>
      <c r="I32" s="152" t="s">
        <v>132</v>
      </c>
      <c r="J32" s="152">
        <v>1662</v>
      </c>
      <c r="K32" s="152">
        <v>0</v>
      </c>
      <c r="L32" s="152"/>
      <c r="M32" s="88" t="s">
        <v>121</v>
      </c>
      <c r="N32" s="127" t="s">
        <v>32</v>
      </c>
      <c r="Q32" s="1"/>
      <c r="R32" s="1"/>
    </row>
    <row r="33" spans="1:18" ht="80.099999999999994" customHeight="1" x14ac:dyDescent="0.95">
      <c r="A33" s="141" t="s">
        <v>144</v>
      </c>
      <c r="B33" s="170" t="s">
        <v>204</v>
      </c>
      <c r="C33" s="171"/>
      <c r="D33" s="143" t="s">
        <v>145</v>
      </c>
      <c r="E33" s="150" t="s">
        <v>146</v>
      </c>
      <c r="F33" s="87" t="s">
        <v>131</v>
      </c>
      <c r="G33" s="18">
        <v>180</v>
      </c>
      <c r="H33" s="153">
        <v>7.8</v>
      </c>
      <c r="I33" s="152" t="s">
        <v>66</v>
      </c>
      <c r="J33" s="152">
        <v>539</v>
      </c>
      <c r="K33" s="152">
        <v>0</v>
      </c>
      <c r="L33" s="152"/>
      <c r="M33" s="88" t="s">
        <v>121</v>
      </c>
      <c r="N33" s="127" t="s">
        <v>32</v>
      </c>
      <c r="Q33" s="1"/>
      <c r="R33" s="1"/>
    </row>
    <row r="34" spans="1:18" ht="80.099999999999994" customHeight="1" x14ac:dyDescent="0.95">
      <c r="A34" s="141" t="s">
        <v>119</v>
      </c>
      <c r="B34" s="170" t="s">
        <v>170</v>
      </c>
      <c r="C34" s="171"/>
      <c r="D34" s="143" t="s">
        <v>120</v>
      </c>
      <c r="E34" s="150" t="s">
        <v>118</v>
      </c>
      <c r="F34" s="87" t="s">
        <v>351</v>
      </c>
      <c r="G34" s="18">
        <v>190</v>
      </c>
      <c r="H34" s="153">
        <v>8.9</v>
      </c>
      <c r="I34" s="152" t="s">
        <v>65</v>
      </c>
      <c r="J34" s="152">
        <v>17763</v>
      </c>
      <c r="K34" s="152">
        <v>0</v>
      </c>
      <c r="L34" s="152"/>
      <c r="M34" s="88" t="s">
        <v>121</v>
      </c>
      <c r="N34" s="127" t="s">
        <v>122</v>
      </c>
      <c r="Q34" s="1"/>
      <c r="R34" s="1"/>
    </row>
    <row r="35" spans="1:18" ht="79.5" customHeight="1" x14ac:dyDescent="0.95">
      <c r="A35" s="141" t="s">
        <v>92</v>
      </c>
      <c r="B35" s="170" t="s">
        <v>117</v>
      </c>
      <c r="C35" s="171"/>
      <c r="D35" s="143" t="s">
        <v>93</v>
      </c>
      <c r="E35" s="150" t="s">
        <v>94</v>
      </c>
      <c r="F35" s="87" t="s">
        <v>116</v>
      </c>
      <c r="G35" s="18">
        <v>189</v>
      </c>
      <c r="H35" s="153">
        <v>8.6</v>
      </c>
      <c r="I35" s="152" t="s">
        <v>28</v>
      </c>
      <c r="J35" s="152">
        <v>300</v>
      </c>
      <c r="K35" s="107">
        <v>0</v>
      </c>
      <c r="L35" s="152"/>
      <c r="M35" s="88" t="s">
        <v>91</v>
      </c>
      <c r="N35" s="127" t="s">
        <v>32</v>
      </c>
      <c r="Q35" s="1"/>
      <c r="R35" s="1"/>
    </row>
    <row r="36" spans="1:18" ht="79.5" customHeight="1" x14ac:dyDescent="0.95">
      <c r="A36" s="18" t="s">
        <v>194</v>
      </c>
      <c r="B36" s="176" t="s">
        <v>262</v>
      </c>
      <c r="C36" s="177"/>
      <c r="D36" s="106" t="s">
        <v>195</v>
      </c>
      <c r="E36" s="108" t="s">
        <v>196</v>
      </c>
      <c r="F36" s="87" t="s">
        <v>116</v>
      </c>
      <c r="G36" s="18">
        <v>183</v>
      </c>
      <c r="H36" s="157">
        <v>9</v>
      </c>
      <c r="I36" s="156" t="s">
        <v>28</v>
      </c>
      <c r="J36" s="156">
        <v>10000</v>
      </c>
      <c r="K36" s="107">
        <v>0</v>
      </c>
      <c r="L36" s="156"/>
      <c r="M36" s="88" t="s">
        <v>174</v>
      </c>
      <c r="N36" s="127" t="s">
        <v>150</v>
      </c>
      <c r="Q36" s="1"/>
      <c r="R36" s="1"/>
    </row>
    <row r="37" spans="1:18" ht="79.5" customHeight="1" x14ac:dyDescent="0.95">
      <c r="A37" s="18" t="s">
        <v>107</v>
      </c>
      <c r="B37" s="174" t="s">
        <v>109</v>
      </c>
      <c r="C37" s="175"/>
      <c r="D37" s="106" t="s">
        <v>108</v>
      </c>
      <c r="E37" s="108">
        <v>19138</v>
      </c>
      <c r="F37" s="87" t="s">
        <v>116</v>
      </c>
      <c r="G37" s="18">
        <v>200</v>
      </c>
      <c r="H37" s="153">
        <v>10</v>
      </c>
      <c r="I37" s="152" t="s">
        <v>57</v>
      </c>
      <c r="J37" s="152">
        <v>25451</v>
      </c>
      <c r="K37" s="107">
        <v>0</v>
      </c>
      <c r="L37" s="152"/>
      <c r="M37" s="88" t="s">
        <v>105</v>
      </c>
      <c r="N37" s="127" t="s">
        <v>58</v>
      </c>
      <c r="Q37" s="1"/>
      <c r="R37" s="1"/>
    </row>
    <row r="38" spans="1:18" ht="80.099999999999994" customHeight="1" x14ac:dyDescent="0.95">
      <c r="A38" s="141" t="s">
        <v>133</v>
      </c>
      <c r="B38" s="170" t="s">
        <v>263</v>
      </c>
      <c r="C38" s="171"/>
      <c r="D38" s="143" t="s">
        <v>134</v>
      </c>
      <c r="E38" s="150" t="s">
        <v>135</v>
      </c>
      <c r="F38" s="87" t="s">
        <v>116</v>
      </c>
      <c r="G38" s="18">
        <v>200</v>
      </c>
      <c r="H38" s="153">
        <v>8.5</v>
      </c>
      <c r="I38" s="152" t="s">
        <v>132</v>
      </c>
      <c r="J38" s="152">
        <v>1984</v>
      </c>
      <c r="K38" s="152">
        <v>0</v>
      </c>
      <c r="L38" s="152"/>
      <c r="M38" s="88" t="s">
        <v>121</v>
      </c>
      <c r="N38" s="127" t="s">
        <v>32</v>
      </c>
      <c r="Q38" s="1"/>
      <c r="R38" s="1"/>
    </row>
    <row r="39" spans="1:18" ht="80.099999999999994" customHeight="1" x14ac:dyDescent="0.95">
      <c r="A39" s="141" t="s">
        <v>166</v>
      </c>
      <c r="B39" s="170" t="s">
        <v>169</v>
      </c>
      <c r="C39" s="171"/>
      <c r="D39" s="143" t="s">
        <v>167</v>
      </c>
      <c r="E39" s="150" t="s">
        <v>168</v>
      </c>
      <c r="F39" s="87" t="s">
        <v>126</v>
      </c>
      <c r="G39" s="18">
        <v>200</v>
      </c>
      <c r="H39" s="157">
        <v>11.5</v>
      </c>
      <c r="I39" s="156" t="s">
        <v>53</v>
      </c>
      <c r="J39" s="156">
        <v>49500</v>
      </c>
      <c r="K39" s="156">
        <v>0</v>
      </c>
      <c r="L39" s="156"/>
      <c r="M39" s="88" t="s">
        <v>164</v>
      </c>
      <c r="N39" s="127" t="s">
        <v>165</v>
      </c>
      <c r="Q39" s="1"/>
      <c r="R39" s="1"/>
    </row>
    <row r="40" spans="1:18" ht="80.099999999999994" customHeight="1" x14ac:dyDescent="0.95">
      <c r="A40" s="18" t="s">
        <v>54</v>
      </c>
      <c r="B40" s="174" t="s">
        <v>50</v>
      </c>
      <c r="C40" s="175"/>
      <c r="D40" s="106" t="s">
        <v>48</v>
      </c>
      <c r="E40" s="108">
        <v>1904</v>
      </c>
      <c r="F40" s="87" t="s">
        <v>116</v>
      </c>
      <c r="G40" s="18">
        <v>116</v>
      </c>
      <c r="H40" s="149">
        <v>9</v>
      </c>
      <c r="I40" s="148" t="s">
        <v>37</v>
      </c>
      <c r="J40" s="148">
        <v>11</v>
      </c>
      <c r="K40" s="107">
        <v>0</v>
      </c>
      <c r="L40" s="148"/>
      <c r="M40" s="88" t="s">
        <v>47</v>
      </c>
      <c r="N40" s="127" t="s">
        <v>49</v>
      </c>
      <c r="Q40" s="1"/>
      <c r="R40" s="1"/>
    </row>
    <row r="41" spans="1:18" ht="80.099999999999994" customHeight="1" x14ac:dyDescent="0.95">
      <c r="A41" s="18" t="s">
        <v>286</v>
      </c>
      <c r="B41" s="174" t="s">
        <v>287</v>
      </c>
      <c r="C41" s="175"/>
      <c r="D41" s="106" t="s">
        <v>288</v>
      </c>
      <c r="E41" s="108">
        <v>8</v>
      </c>
      <c r="F41" s="87" t="s">
        <v>126</v>
      </c>
      <c r="G41" s="18">
        <v>108</v>
      </c>
      <c r="H41" s="165">
        <v>8</v>
      </c>
      <c r="I41" s="164" t="s">
        <v>37</v>
      </c>
      <c r="J41" s="164">
        <v>0</v>
      </c>
      <c r="K41" s="107">
        <v>1830</v>
      </c>
      <c r="L41" s="164"/>
      <c r="M41" s="88" t="s">
        <v>289</v>
      </c>
      <c r="N41" s="127" t="s">
        <v>290</v>
      </c>
      <c r="Q41" s="1"/>
      <c r="R41" s="1"/>
    </row>
    <row r="42" spans="1:18" ht="80.099999999999994" customHeight="1" x14ac:dyDescent="0.95">
      <c r="A42" s="141" t="s">
        <v>123</v>
      </c>
      <c r="B42" s="170" t="s">
        <v>143</v>
      </c>
      <c r="C42" s="171"/>
      <c r="D42" s="143" t="s">
        <v>124</v>
      </c>
      <c r="E42" s="150" t="s">
        <v>125</v>
      </c>
      <c r="F42" s="87" t="s">
        <v>126</v>
      </c>
      <c r="G42" s="18">
        <v>200</v>
      </c>
      <c r="H42" s="153">
        <v>10.5</v>
      </c>
      <c r="I42" s="152" t="s">
        <v>127</v>
      </c>
      <c r="J42" s="152">
        <v>43999</v>
      </c>
      <c r="K42" s="152">
        <v>0</v>
      </c>
      <c r="L42" s="152"/>
      <c r="M42" s="88" t="s">
        <v>121</v>
      </c>
      <c r="N42" s="127" t="s">
        <v>51</v>
      </c>
      <c r="Q42" s="1"/>
      <c r="R42" s="1"/>
    </row>
    <row r="43" spans="1:18" ht="80.099999999999994" customHeight="1" x14ac:dyDescent="0.95">
      <c r="A43" s="18" t="s">
        <v>182</v>
      </c>
      <c r="B43" s="174" t="s">
        <v>183</v>
      </c>
      <c r="C43" s="175"/>
      <c r="D43" s="106" t="s">
        <v>184</v>
      </c>
      <c r="E43" s="108" t="s">
        <v>185</v>
      </c>
      <c r="F43" s="87" t="s">
        <v>186</v>
      </c>
      <c r="G43" s="18">
        <v>190</v>
      </c>
      <c r="H43" s="157">
        <v>10.5</v>
      </c>
      <c r="I43" s="156" t="s">
        <v>127</v>
      </c>
      <c r="J43" s="156">
        <v>31997.8</v>
      </c>
      <c r="K43" s="107">
        <v>0</v>
      </c>
      <c r="L43" s="156"/>
      <c r="M43" s="88" t="s">
        <v>174</v>
      </c>
      <c r="N43" s="127" t="s">
        <v>187</v>
      </c>
      <c r="Q43" s="1"/>
      <c r="R43" s="1"/>
    </row>
    <row r="44" spans="1:18" ht="79.5" customHeight="1" x14ac:dyDescent="0.95">
      <c r="A44" s="18" t="s">
        <v>111</v>
      </c>
      <c r="B44" s="174" t="s">
        <v>148</v>
      </c>
      <c r="C44" s="175"/>
      <c r="D44" s="106" t="s">
        <v>112</v>
      </c>
      <c r="E44" s="108" t="s">
        <v>113</v>
      </c>
      <c r="F44" s="87" t="s">
        <v>206</v>
      </c>
      <c r="G44" s="18">
        <v>200</v>
      </c>
      <c r="H44" s="153">
        <v>9.8000000000000007</v>
      </c>
      <c r="I44" s="152" t="s">
        <v>115</v>
      </c>
      <c r="J44" s="152">
        <v>1000</v>
      </c>
      <c r="K44" s="107">
        <v>0</v>
      </c>
      <c r="L44" s="152"/>
      <c r="M44" s="88" t="s">
        <v>110</v>
      </c>
      <c r="N44" s="127" t="s">
        <v>32</v>
      </c>
      <c r="Q44" s="1"/>
      <c r="R44" s="1"/>
    </row>
    <row r="45" spans="1:18" ht="79.5" customHeight="1" x14ac:dyDescent="0.95">
      <c r="A45" s="18" t="s">
        <v>239</v>
      </c>
      <c r="B45" s="174" t="s">
        <v>270</v>
      </c>
      <c r="C45" s="175"/>
      <c r="D45" s="106" t="s">
        <v>240</v>
      </c>
      <c r="E45" s="108" t="s">
        <v>241</v>
      </c>
      <c r="F45" s="87" t="s">
        <v>158</v>
      </c>
      <c r="G45" s="18">
        <v>239</v>
      </c>
      <c r="H45" s="159">
        <v>9.1999999999999993</v>
      </c>
      <c r="I45" s="158" t="s">
        <v>242</v>
      </c>
      <c r="J45" s="158">
        <v>250</v>
      </c>
      <c r="K45" s="107">
        <v>380</v>
      </c>
      <c r="L45" s="158"/>
      <c r="M45" s="88" t="s">
        <v>243</v>
      </c>
      <c r="N45" s="127" t="s">
        <v>244</v>
      </c>
      <c r="Q45" s="1"/>
      <c r="R45" s="1"/>
    </row>
    <row r="46" spans="1:18" ht="79.5" customHeight="1" x14ac:dyDescent="0.95">
      <c r="A46" s="18" t="s">
        <v>358</v>
      </c>
      <c r="B46" s="172"/>
      <c r="C46" s="173"/>
      <c r="D46" s="106" t="s">
        <v>359</v>
      </c>
      <c r="E46" s="108" t="s">
        <v>360</v>
      </c>
      <c r="F46" s="87" t="s">
        <v>347</v>
      </c>
      <c r="G46" s="18">
        <v>161</v>
      </c>
      <c r="H46" s="169">
        <v>8</v>
      </c>
      <c r="I46" s="168" t="s">
        <v>56</v>
      </c>
      <c r="J46" s="168">
        <v>1805.5</v>
      </c>
      <c r="K46" s="107">
        <v>0</v>
      </c>
      <c r="L46" s="168"/>
      <c r="M46" s="88" t="s">
        <v>339</v>
      </c>
      <c r="N46" s="127" t="s">
        <v>361</v>
      </c>
      <c r="Q46" s="1"/>
      <c r="R46" s="1"/>
    </row>
    <row r="47" spans="1:18" ht="79.5" customHeight="1" x14ac:dyDescent="0.95">
      <c r="A47" s="18" t="s">
        <v>335</v>
      </c>
      <c r="B47" s="172"/>
      <c r="C47" s="173"/>
      <c r="D47" s="106" t="s">
        <v>336</v>
      </c>
      <c r="E47" s="108" t="s">
        <v>337</v>
      </c>
      <c r="F47" s="87" t="s">
        <v>338</v>
      </c>
      <c r="G47" s="18">
        <v>200</v>
      </c>
      <c r="H47" s="169">
        <v>11.5</v>
      </c>
      <c r="I47" s="168" t="s">
        <v>53</v>
      </c>
      <c r="J47" s="168">
        <v>49500</v>
      </c>
      <c r="K47" s="107">
        <v>0</v>
      </c>
      <c r="L47" s="168"/>
      <c r="M47" s="88" t="s">
        <v>339</v>
      </c>
      <c r="N47" s="127" t="s">
        <v>165</v>
      </c>
      <c r="Q47" s="1"/>
      <c r="R47" s="1"/>
    </row>
    <row r="48" spans="1:18" ht="79.5" customHeight="1" x14ac:dyDescent="0.95">
      <c r="A48" s="18" t="s">
        <v>273</v>
      </c>
      <c r="B48" s="172"/>
      <c r="C48" s="173"/>
      <c r="D48" s="106" t="s">
        <v>274</v>
      </c>
      <c r="E48" s="108">
        <v>17</v>
      </c>
      <c r="F48" s="87" t="s">
        <v>179</v>
      </c>
      <c r="G48" s="18">
        <v>197</v>
      </c>
      <c r="H48" s="159">
        <v>9</v>
      </c>
      <c r="I48" s="158" t="s">
        <v>28</v>
      </c>
      <c r="J48" s="158">
        <v>17000</v>
      </c>
      <c r="K48" s="107">
        <v>0</v>
      </c>
      <c r="L48" s="158"/>
      <c r="M48" s="88" t="s">
        <v>243</v>
      </c>
      <c r="N48" s="127" t="s">
        <v>58</v>
      </c>
      <c r="Q48" s="1"/>
      <c r="R48" s="1"/>
    </row>
    <row r="49" spans="1:252" ht="80.099999999999994" customHeight="1" x14ac:dyDescent="0.95">
      <c r="A49" s="141" t="s">
        <v>235</v>
      </c>
      <c r="B49" s="170" t="s">
        <v>236</v>
      </c>
      <c r="C49" s="171"/>
      <c r="D49" s="143" t="s">
        <v>237</v>
      </c>
      <c r="E49" s="150">
        <v>133</v>
      </c>
      <c r="F49" s="87" t="s">
        <v>179</v>
      </c>
      <c r="G49" s="18">
        <v>200</v>
      </c>
      <c r="H49" s="167">
        <v>8.5</v>
      </c>
      <c r="I49" s="166" t="s">
        <v>132</v>
      </c>
      <c r="J49" s="166">
        <v>221</v>
      </c>
      <c r="K49" s="166">
        <v>0</v>
      </c>
      <c r="L49" s="166"/>
      <c r="M49" s="88" t="s">
        <v>214</v>
      </c>
      <c r="N49" s="127" t="s">
        <v>32</v>
      </c>
      <c r="Q49" s="1"/>
      <c r="R49" s="1"/>
    </row>
    <row r="50" spans="1:252" ht="80.099999999999994" customHeight="1" x14ac:dyDescent="0.95">
      <c r="A50" s="141" t="s">
        <v>355</v>
      </c>
      <c r="B50" s="170" t="s">
        <v>362</v>
      </c>
      <c r="C50" s="171"/>
      <c r="D50" s="143" t="s">
        <v>356</v>
      </c>
      <c r="E50" s="150">
        <v>155</v>
      </c>
      <c r="F50" s="87" t="s">
        <v>357</v>
      </c>
      <c r="G50" s="18">
        <v>176</v>
      </c>
      <c r="H50" s="169">
        <v>8.5</v>
      </c>
      <c r="I50" s="168" t="s">
        <v>132</v>
      </c>
      <c r="J50" s="168">
        <v>2128</v>
      </c>
      <c r="K50" s="168">
        <v>0</v>
      </c>
      <c r="L50" s="168"/>
      <c r="M50" s="88" t="s">
        <v>339</v>
      </c>
      <c r="N50" s="127" t="s">
        <v>32</v>
      </c>
      <c r="Q50" s="1"/>
      <c r="R50" s="1"/>
    </row>
    <row r="51" spans="1:252" ht="80.099999999999994" customHeight="1" x14ac:dyDescent="0.95">
      <c r="A51" s="141" t="s">
        <v>323</v>
      </c>
      <c r="B51" s="170"/>
      <c r="C51" s="171"/>
      <c r="D51" s="143" t="s">
        <v>324</v>
      </c>
      <c r="E51" s="150" t="s">
        <v>325</v>
      </c>
      <c r="F51" s="87" t="s">
        <v>231</v>
      </c>
      <c r="G51" s="18">
        <v>190</v>
      </c>
      <c r="H51" s="157">
        <v>11.5</v>
      </c>
      <c r="I51" s="156" t="s">
        <v>326</v>
      </c>
      <c r="J51" s="156">
        <v>47600</v>
      </c>
      <c r="K51" s="156">
        <v>0</v>
      </c>
      <c r="L51" s="156"/>
      <c r="M51" s="88" t="s">
        <v>301</v>
      </c>
      <c r="N51" s="127" t="s">
        <v>165</v>
      </c>
      <c r="Q51" s="1"/>
      <c r="R51" s="1"/>
    </row>
    <row r="52" spans="1:252" s="89" customFormat="1" ht="75.75" customHeight="1" x14ac:dyDescent="0.95">
      <c r="A52" s="126"/>
      <c r="B52" s="116"/>
      <c r="C52" s="116"/>
      <c r="D52" s="117"/>
      <c r="E52" s="118"/>
      <c r="F52" s="119"/>
      <c r="G52" s="116"/>
      <c r="H52" s="117"/>
      <c r="I52" s="117"/>
      <c r="J52" s="117"/>
      <c r="K52" s="120"/>
      <c r="L52" s="117"/>
      <c r="M52" s="115"/>
      <c r="N52" s="128"/>
    </row>
    <row r="53" spans="1:252" s="100" customFormat="1" ht="80.099999999999994" customHeight="1" x14ac:dyDescent="0.95">
      <c r="A53" s="122" t="s">
        <v>44</v>
      </c>
      <c r="B53" s="91"/>
      <c r="C53" s="92"/>
      <c r="D53" s="93"/>
      <c r="E53" s="94" t="s">
        <v>14</v>
      </c>
      <c r="F53" s="93"/>
      <c r="G53" s="95"/>
      <c r="H53" s="93"/>
      <c r="I53" s="93"/>
      <c r="J53" s="93"/>
      <c r="K53" s="90"/>
      <c r="L53" s="96"/>
      <c r="M53" s="97"/>
      <c r="N53" s="129"/>
      <c r="O53" s="98"/>
      <c r="P53" s="98"/>
      <c r="Q53" s="98"/>
      <c r="R53" s="98"/>
      <c r="S53" s="98"/>
      <c r="T53" s="98"/>
      <c r="U53" s="98"/>
      <c r="V53" s="98"/>
      <c r="W53" s="98"/>
      <c r="X53" s="98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9"/>
    </row>
    <row r="54" spans="1:252" s="27" customFormat="1" ht="80.099999999999994" customHeight="1" x14ac:dyDescent="0.95">
      <c r="A54" s="28" t="s">
        <v>39</v>
      </c>
      <c r="B54" s="185" t="s">
        <v>26</v>
      </c>
      <c r="C54" s="186"/>
      <c r="D54" s="37" t="s">
        <v>5</v>
      </c>
      <c r="E54" s="29" t="s">
        <v>18</v>
      </c>
      <c r="F54" s="38" t="s">
        <v>0</v>
      </c>
      <c r="G54" s="39" t="s">
        <v>9</v>
      </c>
      <c r="H54" s="38" t="s">
        <v>1</v>
      </c>
      <c r="I54" s="38" t="s">
        <v>2</v>
      </c>
      <c r="J54" s="38" t="s">
        <v>10</v>
      </c>
      <c r="K54" s="29" t="s">
        <v>11</v>
      </c>
      <c r="L54" s="32" t="s">
        <v>20</v>
      </c>
      <c r="M54" s="40" t="s">
        <v>12</v>
      </c>
      <c r="N54" s="130" t="s">
        <v>13</v>
      </c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41"/>
      <c r="BS54" s="41"/>
      <c r="BT54" s="41"/>
      <c r="BU54" s="41"/>
      <c r="BV54" s="41"/>
      <c r="BW54" s="41"/>
      <c r="BX54" s="41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/>
      <c r="DU54" s="41"/>
      <c r="DV54" s="41"/>
      <c r="DW54" s="41"/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41"/>
      <c r="EU54" s="41"/>
      <c r="EV54" s="41"/>
      <c r="EW54" s="41"/>
      <c r="EX54" s="41"/>
      <c r="EY54" s="41"/>
      <c r="EZ54" s="41"/>
      <c r="FA54" s="41"/>
      <c r="FB54" s="41"/>
      <c r="FC54" s="41"/>
      <c r="FD54" s="41"/>
      <c r="FE54" s="41"/>
      <c r="FF54" s="41"/>
      <c r="FG54" s="41"/>
      <c r="FH54" s="41"/>
      <c r="FI54" s="41"/>
      <c r="FJ54" s="41"/>
      <c r="FK54" s="41"/>
      <c r="FL54" s="41"/>
      <c r="FM54" s="41"/>
      <c r="FN54" s="41"/>
      <c r="FO54" s="41"/>
      <c r="FP54" s="41"/>
      <c r="FQ54" s="41"/>
      <c r="FR54" s="41"/>
      <c r="FS54" s="41"/>
      <c r="FT54" s="41"/>
      <c r="FU54" s="41"/>
      <c r="FV54" s="41"/>
      <c r="FW54" s="41"/>
      <c r="FX54" s="41"/>
      <c r="FY54" s="41"/>
      <c r="FZ54" s="41"/>
      <c r="GA54" s="41"/>
      <c r="GB54" s="41"/>
      <c r="GC54" s="41"/>
      <c r="GD54" s="41"/>
      <c r="GE54" s="41"/>
      <c r="GF54" s="41"/>
      <c r="GG54" s="41"/>
      <c r="GH54" s="41"/>
      <c r="GI54" s="41"/>
      <c r="GJ54" s="41"/>
      <c r="GK54" s="41"/>
      <c r="GL54" s="41"/>
      <c r="GM54" s="41"/>
      <c r="GN54" s="41"/>
      <c r="GO54" s="41"/>
      <c r="GP54" s="41"/>
      <c r="GQ54" s="41"/>
      <c r="GR54" s="41"/>
      <c r="GS54" s="41"/>
      <c r="GT54" s="41"/>
      <c r="GU54" s="41"/>
      <c r="GV54" s="41"/>
      <c r="GW54" s="41"/>
      <c r="GX54" s="41"/>
      <c r="GY54" s="41"/>
      <c r="GZ54" s="41"/>
      <c r="HA54" s="41"/>
      <c r="HB54" s="41"/>
      <c r="HC54" s="41"/>
      <c r="HD54" s="41"/>
      <c r="HE54" s="41"/>
      <c r="HF54" s="41"/>
      <c r="HG54" s="41"/>
      <c r="HH54" s="41"/>
      <c r="HI54" s="41"/>
      <c r="HJ54" s="41"/>
      <c r="HK54" s="41"/>
      <c r="HL54" s="41"/>
      <c r="HM54" s="41"/>
      <c r="HN54" s="41"/>
      <c r="HO54" s="41"/>
      <c r="HP54" s="41"/>
      <c r="HQ54" s="41"/>
      <c r="HR54" s="41"/>
      <c r="HS54" s="41"/>
      <c r="HT54" s="41"/>
      <c r="HU54" s="41"/>
      <c r="HV54" s="41"/>
      <c r="HW54" s="41"/>
      <c r="HX54" s="41"/>
      <c r="HY54" s="41"/>
      <c r="HZ54" s="41"/>
      <c r="IA54" s="41"/>
      <c r="IB54" s="41"/>
      <c r="IC54" s="41"/>
      <c r="ID54" s="41"/>
      <c r="IE54" s="41"/>
      <c r="IF54" s="41"/>
      <c r="IG54" s="41"/>
      <c r="IH54" s="41"/>
      <c r="II54" s="41"/>
      <c r="IJ54" s="41"/>
      <c r="IK54" s="41"/>
      <c r="IL54" s="41"/>
      <c r="IM54" s="41"/>
      <c r="IN54" s="41"/>
      <c r="IO54" s="41"/>
      <c r="IP54" s="41"/>
      <c r="IQ54" s="41"/>
      <c r="IR54" s="41"/>
    </row>
    <row r="55" spans="1:252" ht="79.5" customHeight="1" x14ac:dyDescent="0.95">
      <c r="A55" s="18" t="s">
        <v>275</v>
      </c>
      <c r="B55" s="174" t="s">
        <v>296</v>
      </c>
      <c r="C55" s="175"/>
      <c r="D55" s="106" t="s">
        <v>276</v>
      </c>
      <c r="E55" s="108" t="s">
        <v>277</v>
      </c>
      <c r="F55" s="87" t="s">
        <v>352</v>
      </c>
      <c r="G55" s="18">
        <v>120</v>
      </c>
      <c r="H55" s="161">
        <v>8.5</v>
      </c>
      <c r="I55" s="160" t="s">
        <v>56</v>
      </c>
      <c r="J55" s="160">
        <v>2000</v>
      </c>
      <c r="K55" s="107">
        <v>0</v>
      </c>
      <c r="L55" s="160"/>
      <c r="M55" s="88" t="s">
        <v>243</v>
      </c>
      <c r="N55" s="151" t="s">
        <v>282</v>
      </c>
      <c r="Q55" s="1"/>
      <c r="R55" s="1"/>
    </row>
    <row r="56" spans="1:252" ht="79.5" customHeight="1" x14ac:dyDescent="0.95">
      <c r="A56" s="18" t="s">
        <v>245</v>
      </c>
      <c r="B56" s="174" t="s">
        <v>327</v>
      </c>
      <c r="C56" s="175"/>
      <c r="D56" s="106" t="s">
        <v>246</v>
      </c>
      <c r="E56" s="162" t="s">
        <v>247</v>
      </c>
      <c r="F56" s="87" t="s">
        <v>292</v>
      </c>
      <c r="G56" s="18">
        <v>154</v>
      </c>
      <c r="H56" s="159">
        <v>8.6</v>
      </c>
      <c r="I56" s="158" t="s">
        <v>90</v>
      </c>
      <c r="J56" s="158">
        <v>8300</v>
      </c>
      <c r="K56" s="107">
        <v>0</v>
      </c>
      <c r="L56" s="158"/>
      <c r="M56" s="88" t="s">
        <v>243</v>
      </c>
      <c r="N56" s="151" t="s">
        <v>248</v>
      </c>
      <c r="Q56" s="1"/>
      <c r="R56" s="1"/>
    </row>
    <row r="57" spans="1:252" ht="79.5" customHeight="1" x14ac:dyDescent="0.95">
      <c r="A57" s="18" t="s">
        <v>136</v>
      </c>
      <c r="B57" s="174" t="s">
        <v>149</v>
      </c>
      <c r="C57" s="175"/>
      <c r="D57" s="106" t="s">
        <v>137</v>
      </c>
      <c r="E57" s="108" t="s">
        <v>104</v>
      </c>
      <c r="F57" s="87" t="s">
        <v>205</v>
      </c>
      <c r="G57" s="18">
        <v>177</v>
      </c>
      <c r="H57" s="149">
        <v>9.9</v>
      </c>
      <c r="I57" s="148" t="s">
        <v>37</v>
      </c>
      <c r="J57" s="148">
        <v>31000</v>
      </c>
      <c r="K57" s="107">
        <v>0</v>
      </c>
      <c r="L57" s="148"/>
      <c r="M57" s="88" t="s">
        <v>121</v>
      </c>
      <c r="N57" s="151" t="s">
        <v>106</v>
      </c>
      <c r="Q57" s="1"/>
      <c r="R57" s="1"/>
    </row>
    <row r="58" spans="1:252" ht="79.5" customHeight="1" x14ac:dyDescent="0.95">
      <c r="A58" s="18" t="s">
        <v>171</v>
      </c>
      <c r="B58" s="174" t="s">
        <v>202</v>
      </c>
      <c r="C58" s="175"/>
      <c r="D58" s="106" t="s">
        <v>172</v>
      </c>
      <c r="E58" s="142" t="s">
        <v>173</v>
      </c>
      <c r="F58" s="87" t="s">
        <v>181</v>
      </c>
      <c r="G58" s="18">
        <v>183</v>
      </c>
      <c r="H58" s="157">
        <v>9.8000000000000007</v>
      </c>
      <c r="I58" s="156" t="s">
        <v>90</v>
      </c>
      <c r="J58" s="156">
        <v>33000</v>
      </c>
      <c r="K58" s="107">
        <v>0</v>
      </c>
      <c r="L58" s="156"/>
      <c r="M58" s="88" t="s">
        <v>174</v>
      </c>
      <c r="N58" s="127" t="s">
        <v>175</v>
      </c>
      <c r="Q58" s="1"/>
      <c r="R58" s="1"/>
    </row>
    <row r="59" spans="1:252" ht="79.5" customHeight="1" x14ac:dyDescent="0.95">
      <c r="A59" s="18" t="s">
        <v>278</v>
      </c>
      <c r="B59" s="174" t="s">
        <v>295</v>
      </c>
      <c r="C59" s="175"/>
      <c r="D59" s="106" t="s">
        <v>279</v>
      </c>
      <c r="E59" s="108" t="s">
        <v>280</v>
      </c>
      <c r="F59" s="87" t="s">
        <v>281</v>
      </c>
      <c r="G59" s="18">
        <v>250</v>
      </c>
      <c r="H59" s="161">
        <v>11</v>
      </c>
      <c r="I59" s="160" t="s">
        <v>90</v>
      </c>
      <c r="J59" s="160">
        <v>71620</v>
      </c>
      <c r="K59" s="107">
        <v>0</v>
      </c>
      <c r="L59" s="160"/>
      <c r="M59" s="88" t="s">
        <v>243</v>
      </c>
      <c r="N59" s="151" t="s">
        <v>283</v>
      </c>
      <c r="Q59" s="1"/>
      <c r="R59" s="1"/>
    </row>
    <row r="60" spans="1:252" ht="79.5" customHeight="1" x14ac:dyDescent="0.95">
      <c r="A60" s="18" t="s">
        <v>232</v>
      </c>
      <c r="B60" s="174" t="s">
        <v>271</v>
      </c>
      <c r="C60" s="175"/>
      <c r="D60" s="106" t="s">
        <v>233</v>
      </c>
      <c r="E60" s="108">
        <v>201906</v>
      </c>
      <c r="F60" s="87" t="s">
        <v>231</v>
      </c>
      <c r="G60" s="18">
        <v>183</v>
      </c>
      <c r="H60" s="157">
        <v>7.8</v>
      </c>
      <c r="I60" s="156" t="s">
        <v>90</v>
      </c>
      <c r="J60" s="156">
        <v>6088.6</v>
      </c>
      <c r="K60" s="107">
        <v>0</v>
      </c>
      <c r="L60" s="156"/>
      <c r="M60" s="88" t="s">
        <v>214</v>
      </c>
      <c r="N60" s="151" t="s">
        <v>234</v>
      </c>
      <c r="Q60" s="1"/>
      <c r="R60" s="1"/>
    </row>
    <row r="61" spans="1:252" ht="79.5" customHeight="1" x14ac:dyDescent="0.95">
      <c r="A61" s="18" t="s">
        <v>284</v>
      </c>
      <c r="B61" s="174" t="s">
        <v>294</v>
      </c>
      <c r="C61" s="175"/>
      <c r="D61" s="106" t="s">
        <v>285</v>
      </c>
      <c r="E61" s="108">
        <v>201911</v>
      </c>
      <c r="F61" s="87" t="s">
        <v>293</v>
      </c>
      <c r="G61" s="18">
        <v>149</v>
      </c>
      <c r="H61" s="161">
        <v>7.1</v>
      </c>
      <c r="I61" s="160" t="s">
        <v>90</v>
      </c>
      <c r="J61" s="160">
        <v>9700</v>
      </c>
      <c r="K61" s="107">
        <v>0</v>
      </c>
      <c r="L61" s="160"/>
      <c r="M61" s="88" t="s">
        <v>243</v>
      </c>
      <c r="N61" s="151" t="s">
        <v>234</v>
      </c>
      <c r="Q61" s="1"/>
      <c r="R61" s="1"/>
    </row>
    <row r="62" spans="1:252" ht="82.5" customHeight="1" x14ac:dyDescent="0.95">
      <c r="A62" s="121"/>
      <c r="B62" s="110"/>
      <c r="C62" s="110"/>
      <c r="D62" s="111"/>
      <c r="E62" s="112"/>
      <c r="F62" s="113"/>
      <c r="G62" s="110"/>
      <c r="H62" s="111"/>
      <c r="I62" s="111"/>
      <c r="J62" s="111"/>
      <c r="K62" s="114"/>
      <c r="L62" s="111"/>
      <c r="M62" s="115"/>
      <c r="N62" s="131"/>
      <c r="Q62" s="1"/>
      <c r="R62" s="1"/>
    </row>
    <row r="63" spans="1:252" s="48" customFormat="1" ht="65.25" customHeight="1" x14ac:dyDescent="0.95">
      <c r="A63" s="122" t="s">
        <v>38</v>
      </c>
      <c r="B63" s="91"/>
      <c r="C63" s="92"/>
      <c r="D63" s="93"/>
      <c r="E63" s="42" t="s">
        <v>15</v>
      </c>
      <c r="F63" s="43"/>
      <c r="G63" s="44"/>
      <c r="H63" s="43"/>
      <c r="I63" s="43"/>
      <c r="J63" s="45"/>
      <c r="K63" s="46"/>
      <c r="L63" s="36"/>
      <c r="M63" s="47"/>
      <c r="N63" s="132"/>
    </row>
    <row r="64" spans="1:252" s="27" customFormat="1" ht="80.099999999999994" customHeight="1" x14ac:dyDescent="0.95">
      <c r="A64" s="123" t="s">
        <v>43</v>
      </c>
      <c r="B64" s="180" t="s">
        <v>26</v>
      </c>
      <c r="C64" s="181"/>
      <c r="D64" s="37" t="s">
        <v>5</v>
      </c>
      <c r="E64" s="29" t="s">
        <v>18</v>
      </c>
      <c r="F64" s="38" t="s">
        <v>0</v>
      </c>
      <c r="G64" s="39" t="s">
        <v>9</v>
      </c>
      <c r="H64" s="38" t="s">
        <v>1</v>
      </c>
      <c r="I64" s="38" t="s">
        <v>2</v>
      </c>
      <c r="J64" s="38" t="s">
        <v>10</v>
      </c>
      <c r="K64" s="29" t="s">
        <v>11</v>
      </c>
      <c r="L64" s="39" t="s">
        <v>20</v>
      </c>
      <c r="M64" s="49" t="s">
        <v>12</v>
      </c>
      <c r="N64" s="39" t="s">
        <v>13</v>
      </c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  <c r="EO64" s="34"/>
      <c r="EP64" s="34"/>
      <c r="EQ64" s="34"/>
      <c r="ER64" s="34"/>
      <c r="ES64" s="34"/>
      <c r="ET64" s="34"/>
      <c r="EU64" s="34"/>
      <c r="EV64" s="34"/>
      <c r="EW64" s="34"/>
      <c r="EX64" s="34"/>
      <c r="EY64" s="34"/>
      <c r="EZ64" s="3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  <c r="FL64" s="34"/>
      <c r="FM64" s="34"/>
      <c r="FN64" s="34"/>
      <c r="FO64" s="34"/>
      <c r="FP64" s="34"/>
      <c r="FQ64" s="34"/>
      <c r="FR64" s="34"/>
      <c r="FS64" s="34"/>
      <c r="FT64" s="34"/>
      <c r="FU64" s="34"/>
      <c r="FV64" s="34"/>
      <c r="FW64" s="34"/>
      <c r="FX64" s="34"/>
      <c r="FY64" s="34"/>
      <c r="FZ64" s="34"/>
      <c r="GA64" s="34"/>
      <c r="GB64" s="34"/>
      <c r="GC64" s="34"/>
      <c r="GD64" s="34"/>
      <c r="GE64" s="34"/>
      <c r="GF64" s="34"/>
      <c r="GG64" s="34"/>
      <c r="GH64" s="34"/>
      <c r="GI64" s="34"/>
      <c r="GJ64" s="34"/>
      <c r="GK64" s="34"/>
      <c r="GL64" s="34"/>
      <c r="GM64" s="34"/>
      <c r="GN64" s="34"/>
      <c r="GO64" s="34"/>
      <c r="GP64" s="34"/>
      <c r="GQ64" s="34"/>
      <c r="GR64" s="34"/>
      <c r="GS64" s="34"/>
      <c r="GT64" s="34"/>
      <c r="GU64" s="34"/>
      <c r="GV64" s="34"/>
      <c r="GW64" s="34"/>
      <c r="GX64" s="34"/>
      <c r="GY64" s="34"/>
      <c r="GZ64" s="34"/>
      <c r="HA64" s="34"/>
      <c r="HB64" s="34"/>
      <c r="HC64" s="34"/>
      <c r="HD64" s="34"/>
      <c r="HE64" s="34"/>
      <c r="HF64" s="34"/>
      <c r="HG64" s="34"/>
      <c r="HH64" s="34"/>
      <c r="HI64" s="34"/>
      <c r="HJ64" s="34"/>
      <c r="HK64" s="34"/>
      <c r="HL64" s="34"/>
      <c r="HM64" s="34"/>
      <c r="HN64" s="34"/>
      <c r="HO64" s="34"/>
      <c r="HP64" s="34"/>
      <c r="HQ64" s="34"/>
      <c r="HR64" s="34"/>
      <c r="HS64" s="34"/>
      <c r="HT64" s="34"/>
      <c r="HU64" s="34"/>
      <c r="HV64" s="34"/>
      <c r="HW64" s="34"/>
      <c r="HX64" s="34"/>
      <c r="HY64" s="34"/>
      <c r="HZ64" s="34"/>
      <c r="IA64" s="34"/>
      <c r="IB64" s="34"/>
      <c r="IC64" s="34"/>
      <c r="ID64" s="34"/>
      <c r="IE64" s="34"/>
      <c r="IF64" s="34"/>
      <c r="IG64" s="34"/>
      <c r="IH64" s="34"/>
      <c r="II64" s="34"/>
      <c r="IJ64" s="34"/>
      <c r="IK64" s="34"/>
      <c r="IL64" s="34"/>
      <c r="IM64" s="34"/>
      <c r="IN64" s="34"/>
      <c r="IO64" s="34"/>
      <c r="IP64" s="34"/>
      <c r="IQ64" s="34"/>
      <c r="IR64" s="34"/>
    </row>
    <row r="65" spans="1:256" ht="79.5" customHeight="1" x14ac:dyDescent="0.95">
      <c r="A65" s="18" t="s">
        <v>308</v>
      </c>
      <c r="B65" s="174" t="s">
        <v>328</v>
      </c>
      <c r="C65" s="175"/>
      <c r="D65" s="106" t="s">
        <v>309</v>
      </c>
      <c r="E65" s="142" t="s">
        <v>310</v>
      </c>
      <c r="F65" s="87" t="s">
        <v>330</v>
      </c>
      <c r="G65" s="18">
        <v>62</v>
      </c>
      <c r="H65" s="165">
        <v>3.6</v>
      </c>
      <c r="I65" s="164" t="s">
        <v>311</v>
      </c>
      <c r="J65" s="164">
        <v>0</v>
      </c>
      <c r="K65" s="107">
        <v>0</v>
      </c>
      <c r="L65" s="164"/>
      <c r="M65" s="88" t="s">
        <v>301</v>
      </c>
      <c r="N65" s="140" t="s">
        <v>312</v>
      </c>
      <c r="Q65" s="1"/>
      <c r="R65" s="1"/>
    </row>
    <row r="66" spans="1:256" ht="79.5" customHeight="1" x14ac:dyDescent="0.95">
      <c r="A66" s="18" t="s">
        <v>313</v>
      </c>
      <c r="B66" s="174" t="s">
        <v>314</v>
      </c>
      <c r="C66" s="175"/>
      <c r="D66" s="106" t="s">
        <v>309</v>
      </c>
      <c r="E66" s="142" t="s">
        <v>310</v>
      </c>
      <c r="F66" s="87" t="s">
        <v>330</v>
      </c>
      <c r="G66" s="18">
        <v>62</v>
      </c>
      <c r="H66" s="165">
        <v>3.6</v>
      </c>
      <c r="I66" s="164" t="s">
        <v>311</v>
      </c>
      <c r="J66" s="164">
        <v>1</v>
      </c>
      <c r="K66" s="107">
        <v>0</v>
      </c>
      <c r="L66" s="164"/>
      <c r="M66" s="88" t="s">
        <v>301</v>
      </c>
      <c r="N66" s="140" t="s">
        <v>315</v>
      </c>
      <c r="Q66" s="1"/>
      <c r="R66" s="1"/>
    </row>
    <row r="67" spans="1:256" ht="79.5" customHeight="1" x14ac:dyDescent="0.95">
      <c r="A67" s="18" t="s">
        <v>316</v>
      </c>
      <c r="B67" s="174" t="s">
        <v>317</v>
      </c>
      <c r="C67" s="175"/>
      <c r="D67" s="106" t="s">
        <v>318</v>
      </c>
      <c r="E67" s="142" t="s">
        <v>319</v>
      </c>
      <c r="F67" s="87" t="s">
        <v>126</v>
      </c>
      <c r="G67" s="18">
        <v>105</v>
      </c>
      <c r="H67" s="165">
        <v>6</v>
      </c>
      <c r="I67" s="164" t="s">
        <v>311</v>
      </c>
      <c r="J67" s="164">
        <v>19</v>
      </c>
      <c r="K67" s="107">
        <v>28</v>
      </c>
      <c r="L67" s="164"/>
      <c r="M67" s="88" t="s">
        <v>301</v>
      </c>
      <c r="N67" s="140" t="s">
        <v>320</v>
      </c>
      <c r="Q67" s="1"/>
      <c r="R67" s="1"/>
    </row>
    <row r="68" spans="1:256" ht="79.5" customHeight="1" x14ac:dyDescent="0.95">
      <c r="A68" s="18" t="s">
        <v>303</v>
      </c>
      <c r="B68" s="172"/>
      <c r="C68" s="173"/>
      <c r="D68" s="106" t="s">
        <v>304</v>
      </c>
      <c r="E68" s="142" t="s">
        <v>305</v>
      </c>
      <c r="F68" s="87" t="s">
        <v>126</v>
      </c>
      <c r="G68" s="18">
        <v>55.1</v>
      </c>
      <c r="H68" s="165">
        <v>3</v>
      </c>
      <c r="I68" s="164" t="s">
        <v>306</v>
      </c>
      <c r="J68" s="164">
        <v>0</v>
      </c>
      <c r="K68" s="107">
        <v>0</v>
      </c>
      <c r="L68" s="164"/>
      <c r="M68" s="88" t="s">
        <v>301</v>
      </c>
      <c r="N68" s="140" t="s">
        <v>307</v>
      </c>
      <c r="Q68" s="1"/>
      <c r="R68" s="1"/>
    </row>
    <row r="69" spans="1:256" ht="79.5" customHeight="1" x14ac:dyDescent="0.95">
      <c r="A69" s="18" t="s">
        <v>70</v>
      </c>
      <c r="B69" s="174" t="s">
        <v>75</v>
      </c>
      <c r="C69" s="175"/>
      <c r="D69" s="106">
        <v>100169</v>
      </c>
      <c r="E69" s="142" t="s">
        <v>64</v>
      </c>
      <c r="F69" s="87" t="s">
        <v>353</v>
      </c>
      <c r="G69" s="18">
        <v>70</v>
      </c>
      <c r="H69" s="149">
        <v>3.3</v>
      </c>
      <c r="I69" s="148" t="s">
        <v>62</v>
      </c>
      <c r="J69" s="148">
        <v>0</v>
      </c>
      <c r="K69" s="107">
        <v>0</v>
      </c>
      <c r="L69" s="148"/>
      <c r="M69" s="88" t="s">
        <v>74</v>
      </c>
      <c r="N69" s="140" t="s">
        <v>71</v>
      </c>
      <c r="Q69" s="1"/>
      <c r="R69" s="1"/>
    </row>
    <row r="70" spans="1:256" ht="79.5" customHeight="1" x14ac:dyDescent="0.95">
      <c r="A70" s="18" t="s">
        <v>72</v>
      </c>
      <c r="B70" s="174" t="s">
        <v>76</v>
      </c>
      <c r="C70" s="175"/>
      <c r="D70" s="106" t="s">
        <v>77</v>
      </c>
      <c r="E70" s="142" t="s">
        <v>64</v>
      </c>
      <c r="F70" s="87" t="s">
        <v>353</v>
      </c>
      <c r="G70" s="18">
        <v>36</v>
      </c>
      <c r="H70" s="153">
        <v>3.8</v>
      </c>
      <c r="I70" s="152" t="s">
        <v>62</v>
      </c>
      <c r="J70" s="152">
        <v>0</v>
      </c>
      <c r="K70" s="107">
        <v>0</v>
      </c>
      <c r="L70" s="152"/>
      <c r="M70" s="88" t="s">
        <v>74</v>
      </c>
      <c r="N70" s="140" t="s">
        <v>73</v>
      </c>
      <c r="Q70" s="1"/>
      <c r="R70" s="1"/>
    </row>
    <row r="71" spans="1:256" s="51" customFormat="1" ht="79.5" customHeight="1" x14ac:dyDescent="0.95">
      <c r="A71" s="133" t="s">
        <v>21</v>
      </c>
      <c r="B71" s="134"/>
      <c r="C71" s="134"/>
      <c r="D71" s="134"/>
      <c r="E71" s="134"/>
      <c r="F71" s="134"/>
      <c r="G71" s="135"/>
      <c r="H71" s="136"/>
      <c r="I71" s="136"/>
      <c r="J71" s="136"/>
      <c r="K71" s="137"/>
      <c r="L71" s="135"/>
      <c r="M71" s="138"/>
      <c r="N71" s="139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0"/>
      <c r="CA71" s="50"/>
      <c r="CB71" s="50"/>
      <c r="CC71" s="50"/>
      <c r="CD71" s="50"/>
      <c r="CE71" s="50"/>
      <c r="CF71" s="50"/>
      <c r="CG71" s="50"/>
      <c r="CH71" s="50"/>
      <c r="CI71" s="50"/>
      <c r="CJ71" s="50"/>
      <c r="CK71" s="50"/>
      <c r="CL71" s="50"/>
      <c r="CM71" s="50"/>
      <c r="CN71" s="50"/>
      <c r="CO71" s="50"/>
      <c r="CP71" s="50"/>
      <c r="CQ71" s="50"/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0"/>
      <c r="DE71" s="50"/>
      <c r="DF71" s="50"/>
      <c r="DG71" s="50"/>
      <c r="DH71" s="50"/>
      <c r="DI71" s="50"/>
      <c r="DJ71" s="50"/>
      <c r="DK71" s="50"/>
      <c r="DL71" s="50"/>
      <c r="DM71" s="50"/>
      <c r="DN71" s="50"/>
      <c r="DO71" s="50"/>
      <c r="DP71" s="50"/>
      <c r="DQ71" s="50"/>
      <c r="DR71" s="50"/>
      <c r="DS71" s="50"/>
      <c r="DT71" s="50"/>
      <c r="DU71" s="50"/>
      <c r="DV71" s="50"/>
      <c r="DW71" s="50"/>
      <c r="DX71" s="50"/>
      <c r="DY71" s="50"/>
      <c r="DZ71" s="50"/>
      <c r="EA71" s="50"/>
      <c r="EB71" s="50"/>
      <c r="EC71" s="50"/>
      <c r="ED71" s="50"/>
      <c r="EE71" s="50"/>
      <c r="EF71" s="50"/>
      <c r="EG71" s="50"/>
      <c r="EH71" s="50"/>
      <c r="EI71" s="50"/>
      <c r="EJ71" s="50"/>
      <c r="EK71" s="50"/>
      <c r="EL71" s="50"/>
      <c r="EM71" s="50"/>
      <c r="EN71" s="50"/>
      <c r="EO71" s="50"/>
      <c r="EP71" s="50"/>
      <c r="EQ71" s="50"/>
      <c r="ER71" s="50"/>
      <c r="ES71" s="50"/>
      <c r="ET71" s="50"/>
      <c r="EU71" s="50"/>
      <c r="EV71" s="50"/>
      <c r="EW71" s="50"/>
      <c r="EX71" s="50"/>
      <c r="EY71" s="50"/>
      <c r="EZ71" s="50"/>
      <c r="FA71" s="50"/>
      <c r="FB71" s="50"/>
      <c r="FC71" s="50"/>
      <c r="FD71" s="50"/>
      <c r="FE71" s="50"/>
      <c r="FF71" s="50"/>
      <c r="FG71" s="50"/>
      <c r="FH71" s="50"/>
      <c r="FI71" s="50"/>
      <c r="FJ71" s="50"/>
      <c r="FK71" s="50"/>
      <c r="FL71" s="50"/>
      <c r="FM71" s="50"/>
      <c r="FN71" s="50"/>
      <c r="FO71" s="50"/>
      <c r="FP71" s="50"/>
      <c r="FQ71" s="50"/>
      <c r="FR71" s="50"/>
      <c r="FS71" s="50"/>
      <c r="FT71" s="50"/>
      <c r="FU71" s="50"/>
      <c r="FV71" s="50"/>
      <c r="FW71" s="50"/>
      <c r="FX71" s="50"/>
      <c r="FY71" s="50"/>
      <c r="FZ71" s="50"/>
      <c r="GA71" s="50"/>
      <c r="GB71" s="50"/>
      <c r="GC71" s="50"/>
      <c r="GD71" s="50"/>
      <c r="GE71" s="50"/>
      <c r="GF71" s="50"/>
      <c r="GG71" s="50"/>
      <c r="GH71" s="50"/>
      <c r="GI71" s="50"/>
      <c r="GJ71" s="50"/>
      <c r="GK71" s="50"/>
      <c r="GL71" s="50"/>
      <c r="GM71" s="50"/>
      <c r="GN71" s="50"/>
      <c r="GO71" s="50"/>
      <c r="GP71" s="50"/>
      <c r="GQ71" s="50"/>
      <c r="GR71" s="50"/>
      <c r="GS71" s="50"/>
      <c r="GT71" s="50"/>
      <c r="GU71" s="50"/>
      <c r="GV71" s="50"/>
      <c r="GW71" s="50"/>
      <c r="GX71" s="50"/>
      <c r="GY71" s="50"/>
      <c r="GZ71" s="50"/>
      <c r="HA71" s="50"/>
      <c r="HB71" s="50"/>
      <c r="HC71" s="50"/>
      <c r="HD71" s="50"/>
      <c r="HE71" s="50"/>
      <c r="HF71" s="50"/>
      <c r="HG71" s="50"/>
      <c r="HH71" s="50"/>
      <c r="HI71" s="50"/>
      <c r="HJ71" s="50"/>
      <c r="HK71" s="50"/>
      <c r="HL71" s="50"/>
      <c r="HM71" s="50"/>
      <c r="HN71" s="50"/>
      <c r="HO71" s="50"/>
      <c r="HP71" s="50"/>
      <c r="HQ71" s="50"/>
      <c r="HR71" s="50"/>
      <c r="HS71" s="50"/>
      <c r="HT71" s="50"/>
      <c r="HU71" s="50"/>
      <c r="HV71" s="50"/>
      <c r="HW71" s="50"/>
      <c r="HX71" s="50"/>
      <c r="HY71" s="50"/>
      <c r="HZ71" s="50"/>
      <c r="IA71" s="50"/>
      <c r="IB71" s="50"/>
      <c r="IC71" s="50"/>
      <c r="ID71" s="50"/>
      <c r="IE71" s="50"/>
      <c r="IF71" s="50"/>
      <c r="IG71" s="50"/>
      <c r="IH71" s="50"/>
      <c r="II71" s="50"/>
      <c r="IJ71" s="50"/>
      <c r="IK71" s="50"/>
      <c r="IL71" s="50"/>
      <c r="IM71" s="50"/>
      <c r="IN71" s="50"/>
      <c r="IO71" s="50"/>
      <c r="IP71" s="50"/>
      <c r="IQ71" s="50"/>
      <c r="IR71" s="50"/>
    </row>
    <row r="72" spans="1:256" s="145" customFormat="1" ht="79.5" customHeight="1" x14ac:dyDescent="0.2">
      <c r="A72" s="145" t="s">
        <v>272</v>
      </c>
      <c r="B72" s="69"/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146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  <c r="AS72" s="69"/>
      <c r="AT72" s="69"/>
      <c r="AU72" s="69"/>
      <c r="AV72" s="69"/>
      <c r="AW72" s="69"/>
      <c r="AX72" s="69"/>
      <c r="AY72" s="69"/>
      <c r="AZ72" s="69"/>
      <c r="BA72" s="69"/>
      <c r="BB72" s="69"/>
      <c r="BC72" s="69"/>
      <c r="BD72" s="69"/>
      <c r="BE72" s="69"/>
      <c r="BF72" s="69"/>
      <c r="BG72" s="69"/>
      <c r="BH72" s="69"/>
      <c r="BI72" s="69"/>
      <c r="BJ72" s="69"/>
      <c r="BK72" s="69"/>
      <c r="BL72" s="69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69"/>
      <c r="CA72" s="69"/>
      <c r="CB72" s="69"/>
      <c r="CC72" s="69"/>
      <c r="CD72" s="69"/>
      <c r="CE72" s="69"/>
      <c r="CF72" s="69"/>
      <c r="CG72" s="69"/>
      <c r="CH72" s="69"/>
      <c r="CI72" s="69"/>
      <c r="CJ72" s="69"/>
      <c r="CK72" s="69"/>
      <c r="CL72" s="69"/>
      <c r="CM72" s="69"/>
      <c r="CN72" s="69"/>
      <c r="CO72" s="69"/>
      <c r="CP72" s="69"/>
      <c r="CQ72" s="69"/>
      <c r="CR72" s="69"/>
      <c r="CS72" s="69"/>
      <c r="CT72" s="69"/>
      <c r="CU72" s="69"/>
      <c r="CV72" s="69"/>
      <c r="CW72" s="69"/>
      <c r="CX72" s="69"/>
      <c r="CY72" s="69"/>
      <c r="CZ72" s="69"/>
      <c r="DA72" s="69"/>
      <c r="DB72" s="69"/>
      <c r="DC72" s="69"/>
      <c r="DD72" s="69"/>
      <c r="DE72" s="69"/>
      <c r="DF72" s="69"/>
      <c r="DG72" s="69"/>
      <c r="DH72" s="69"/>
      <c r="DI72" s="69"/>
      <c r="DJ72" s="69"/>
      <c r="DK72" s="69"/>
      <c r="DL72" s="69"/>
      <c r="DM72" s="69"/>
      <c r="DN72" s="69"/>
      <c r="DO72" s="69"/>
      <c r="DP72" s="69"/>
      <c r="DQ72" s="69"/>
      <c r="DR72" s="69"/>
      <c r="DS72" s="69"/>
      <c r="DT72" s="69"/>
      <c r="DU72" s="69"/>
      <c r="DV72" s="69"/>
      <c r="DW72" s="69"/>
      <c r="DX72" s="69"/>
      <c r="DY72" s="69"/>
      <c r="DZ72" s="69"/>
      <c r="EA72" s="69"/>
      <c r="EB72" s="69"/>
      <c r="EC72" s="69"/>
      <c r="ED72" s="69"/>
      <c r="EE72" s="69"/>
      <c r="EF72" s="69"/>
      <c r="EG72" s="69"/>
      <c r="EH72" s="69"/>
      <c r="EI72" s="69"/>
      <c r="EJ72" s="69"/>
      <c r="EK72" s="69"/>
      <c r="EL72" s="69"/>
      <c r="EM72" s="69"/>
      <c r="EN72" s="69"/>
      <c r="EO72" s="69"/>
      <c r="EP72" s="69"/>
      <c r="EQ72" s="69"/>
      <c r="ER72" s="69"/>
      <c r="ES72" s="69"/>
      <c r="ET72" s="69"/>
      <c r="EU72" s="69"/>
      <c r="EV72" s="69"/>
      <c r="EW72" s="69"/>
      <c r="EX72" s="69"/>
      <c r="EY72" s="69"/>
      <c r="EZ72" s="69"/>
      <c r="FA72" s="69"/>
      <c r="FB72" s="69"/>
      <c r="FC72" s="69"/>
      <c r="FD72" s="69"/>
      <c r="FE72" s="69"/>
      <c r="FF72" s="69"/>
      <c r="FG72" s="69"/>
      <c r="FH72" s="69"/>
      <c r="FI72" s="69"/>
      <c r="FJ72" s="69"/>
      <c r="FK72" s="69"/>
      <c r="FL72" s="69"/>
      <c r="FM72" s="69"/>
      <c r="FN72" s="69"/>
      <c r="FO72" s="69"/>
      <c r="FP72" s="69"/>
      <c r="FQ72" s="69"/>
      <c r="FR72" s="69"/>
      <c r="FS72" s="69"/>
      <c r="FT72" s="69"/>
      <c r="FU72" s="69"/>
      <c r="FV72" s="69"/>
      <c r="FW72" s="69"/>
      <c r="FX72" s="69"/>
      <c r="FY72" s="69"/>
      <c r="FZ72" s="69"/>
      <c r="GA72" s="69"/>
      <c r="GB72" s="69"/>
      <c r="GC72" s="69"/>
      <c r="GD72" s="69"/>
      <c r="GE72" s="69"/>
      <c r="GF72" s="69"/>
      <c r="GG72" s="69"/>
      <c r="GH72" s="69"/>
      <c r="GI72" s="69"/>
      <c r="GJ72" s="69"/>
      <c r="GK72" s="69"/>
      <c r="GL72" s="69"/>
      <c r="GM72" s="69"/>
      <c r="GN72" s="69"/>
      <c r="GO72" s="69"/>
      <c r="GP72" s="69"/>
      <c r="GQ72" s="69"/>
      <c r="GR72" s="69"/>
      <c r="GS72" s="69"/>
      <c r="GT72" s="69"/>
      <c r="GU72" s="69"/>
      <c r="GV72" s="69"/>
      <c r="GW72" s="69"/>
      <c r="GX72" s="69"/>
      <c r="GY72" s="69"/>
      <c r="GZ72" s="69"/>
      <c r="HA72" s="69"/>
      <c r="HB72" s="69"/>
      <c r="HC72" s="69"/>
      <c r="HD72" s="69"/>
      <c r="HE72" s="69"/>
      <c r="HF72" s="69"/>
      <c r="HG72" s="69"/>
      <c r="HH72" s="69"/>
      <c r="HI72" s="69"/>
      <c r="HJ72" s="69"/>
      <c r="HK72" s="69"/>
      <c r="HL72" s="69"/>
      <c r="HM72" s="69"/>
      <c r="HN72" s="69"/>
      <c r="HO72" s="69"/>
      <c r="HP72" s="69"/>
      <c r="HQ72" s="69"/>
      <c r="HR72" s="69"/>
      <c r="HS72" s="69"/>
      <c r="HT72" s="69"/>
      <c r="HU72" s="69"/>
      <c r="HV72" s="69"/>
      <c r="HW72" s="69"/>
      <c r="HX72" s="69"/>
      <c r="HY72" s="69"/>
      <c r="HZ72" s="69"/>
      <c r="IA72" s="69"/>
      <c r="IB72" s="69"/>
      <c r="IC72" s="69"/>
      <c r="ID72" s="69"/>
      <c r="IE72" s="69"/>
      <c r="IF72" s="69"/>
      <c r="IG72" s="69"/>
      <c r="IH72" s="69"/>
      <c r="II72" s="69"/>
      <c r="IJ72" s="69"/>
      <c r="IK72" s="69"/>
      <c r="IL72" s="69"/>
      <c r="IM72" s="69"/>
      <c r="IN72" s="69"/>
      <c r="IO72" s="69"/>
      <c r="IP72" s="69"/>
      <c r="IQ72" s="69"/>
      <c r="IR72" s="69"/>
      <c r="IS72" s="69"/>
      <c r="IT72" s="69"/>
      <c r="IU72" s="69"/>
      <c r="IV72" s="69"/>
    </row>
    <row r="73" spans="1:256" s="145" customFormat="1" ht="79.5" customHeight="1" x14ac:dyDescent="0.2">
      <c r="A73" s="145" t="s">
        <v>322</v>
      </c>
      <c r="B73" s="69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146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  <c r="AS73" s="69"/>
      <c r="AT73" s="69"/>
      <c r="AU73" s="69"/>
      <c r="AV73" s="69"/>
      <c r="AW73" s="69"/>
      <c r="AX73" s="69"/>
      <c r="AY73" s="69"/>
      <c r="AZ73" s="69"/>
      <c r="BA73" s="69"/>
      <c r="BB73" s="69"/>
      <c r="BC73" s="69"/>
      <c r="BD73" s="69"/>
      <c r="BE73" s="69"/>
      <c r="BF73" s="69"/>
      <c r="BG73" s="69"/>
      <c r="BH73" s="69"/>
      <c r="BI73" s="69"/>
      <c r="BJ73" s="69"/>
      <c r="BK73" s="69"/>
      <c r="BL73" s="69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69"/>
      <c r="CA73" s="69"/>
      <c r="CB73" s="69"/>
      <c r="CC73" s="69"/>
      <c r="CD73" s="69"/>
      <c r="CE73" s="69"/>
      <c r="CF73" s="69"/>
      <c r="CG73" s="69"/>
      <c r="CH73" s="69"/>
      <c r="CI73" s="69"/>
      <c r="CJ73" s="69"/>
      <c r="CK73" s="69"/>
      <c r="CL73" s="69"/>
      <c r="CM73" s="69"/>
      <c r="CN73" s="69"/>
      <c r="CO73" s="69"/>
      <c r="CP73" s="69"/>
      <c r="CQ73" s="69"/>
      <c r="CR73" s="69"/>
      <c r="CS73" s="69"/>
      <c r="CT73" s="69"/>
      <c r="CU73" s="69"/>
      <c r="CV73" s="69"/>
      <c r="CW73" s="69"/>
      <c r="CX73" s="69"/>
      <c r="CY73" s="69"/>
      <c r="CZ73" s="69"/>
      <c r="DA73" s="69"/>
      <c r="DB73" s="69"/>
      <c r="DC73" s="69"/>
      <c r="DD73" s="69"/>
      <c r="DE73" s="69"/>
      <c r="DF73" s="69"/>
      <c r="DG73" s="69"/>
      <c r="DH73" s="69"/>
      <c r="DI73" s="69"/>
      <c r="DJ73" s="69"/>
      <c r="DK73" s="69"/>
      <c r="DL73" s="69"/>
      <c r="DM73" s="69"/>
      <c r="DN73" s="69"/>
      <c r="DO73" s="69"/>
      <c r="DP73" s="69"/>
      <c r="DQ73" s="69"/>
      <c r="DR73" s="69"/>
      <c r="DS73" s="69"/>
      <c r="DT73" s="69"/>
      <c r="DU73" s="69"/>
      <c r="DV73" s="69"/>
      <c r="DW73" s="69"/>
      <c r="DX73" s="69"/>
      <c r="DY73" s="69"/>
      <c r="DZ73" s="69"/>
      <c r="EA73" s="69"/>
      <c r="EB73" s="69"/>
      <c r="EC73" s="69"/>
      <c r="ED73" s="69"/>
      <c r="EE73" s="69"/>
      <c r="EF73" s="69"/>
      <c r="EG73" s="69"/>
      <c r="EH73" s="69"/>
      <c r="EI73" s="69"/>
      <c r="EJ73" s="69"/>
      <c r="EK73" s="69"/>
      <c r="EL73" s="69"/>
      <c r="EM73" s="69"/>
      <c r="EN73" s="69"/>
      <c r="EO73" s="69"/>
      <c r="EP73" s="69"/>
      <c r="EQ73" s="69"/>
      <c r="ER73" s="69"/>
      <c r="ES73" s="69"/>
      <c r="ET73" s="69"/>
      <c r="EU73" s="69"/>
      <c r="EV73" s="69"/>
      <c r="EW73" s="69"/>
      <c r="EX73" s="69"/>
      <c r="EY73" s="69"/>
      <c r="EZ73" s="69"/>
      <c r="FA73" s="69"/>
      <c r="FB73" s="69"/>
      <c r="FC73" s="69"/>
      <c r="FD73" s="69"/>
      <c r="FE73" s="69"/>
      <c r="FF73" s="69"/>
      <c r="FG73" s="69"/>
      <c r="FH73" s="69"/>
      <c r="FI73" s="69"/>
      <c r="FJ73" s="69"/>
      <c r="FK73" s="69"/>
      <c r="FL73" s="69"/>
      <c r="FM73" s="69"/>
      <c r="FN73" s="69"/>
      <c r="FO73" s="69"/>
      <c r="FP73" s="69"/>
      <c r="FQ73" s="69"/>
      <c r="FR73" s="69"/>
      <c r="FS73" s="69"/>
      <c r="FT73" s="69"/>
      <c r="FU73" s="69"/>
      <c r="FV73" s="69"/>
      <c r="FW73" s="69"/>
      <c r="FX73" s="69"/>
      <c r="FY73" s="69"/>
      <c r="FZ73" s="69"/>
      <c r="GA73" s="69"/>
      <c r="GB73" s="69"/>
      <c r="GC73" s="69"/>
      <c r="GD73" s="69"/>
      <c r="GE73" s="69"/>
      <c r="GF73" s="69"/>
      <c r="GG73" s="69"/>
      <c r="GH73" s="69"/>
      <c r="GI73" s="69"/>
      <c r="GJ73" s="69"/>
      <c r="GK73" s="69"/>
      <c r="GL73" s="69"/>
      <c r="GM73" s="69"/>
      <c r="GN73" s="69"/>
      <c r="GO73" s="69"/>
      <c r="GP73" s="69"/>
      <c r="GQ73" s="69"/>
      <c r="GR73" s="69"/>
      <c r="GS73" s="69"/>
      <c r="GT73" s="69"/>
      <c r="GU73" s="69"/>
      <c r="GV73" s="69"/>
      <c r="GW73" s="69"/>
      <c r="GX73" s="69"/>
      <c r="GY73" s="69"/>
      <c r="GZ73" s="69"/>
      <c r="HA73" s="69"/>
      <c r="HB73" s="69"/>
      <c r="HC73" s="69"/>
      <c r="HD73" s="69"/>
      <c r="HE73" s="69"/>
      <c r="HF73" s="69"/>
      <c r="HG73" s="69"/>
      <c r="HH73" s="69"/>
      <c r="HI73" s="69"/>
      <c r="HJ73" s="69"/>
      <c r="HK73" s="69"/>
      <c r="HL73" s="69"/>
      <c r="HM73" s="69"/>
      <c r="HN73" s="69"/>
      <c r="HO73" s="69"/>
      <c r="HP73" s="69"/>
      <c r="HQ73" s="69"/>
      <c r="HR73" s="69"/>
      <c r="HS73" s="69"/>
      <c r="HT73" s="69"/>
      <c r="HU73" s="69"/>
      <c r="HV73" s="69"/>
      <c r="HW73" s="69"/>
      <c r="HX73" s="69"/>
      <c r="HY73" s="69"/>
      <c r="HZ73" s="69"/>
      <c r="IA73" s="69"/>
      <c r="IB73" s="69"/>
      <c r="IC73" s="69"/>
      <c r="ID73" s="69"/>
      <c r="IE73" s="69"/>
      <c r="IF73" s="69"/>
      <c r="IG73" s="69"/>
      <c r="IH73" s="69"/>
      <c r="II73" s="69"/>
      <c r="IJ73" s="69"/>
      <c r="IK73" s="69"/>
      <c r="IL73" s="69"/>
      <c r="IM73" s="69"/>
      <c r="IN73" s="69"/>
      <c r="IO73" s="69"/>
      <c r="IP73" s="69"/>
      <c r="IQ73" s="69"/>
      <c r="IR73" s="69"/>
      <c r="IS73" s="69"/>
      <c r="IT73" s="69"/>
      <c r="IU73" s="69"/>
      <c r="IV73" s="69"/>
    </row>
    <row r="74" spans="1:256" s="69" customFormat="1" ht="79.5" customHeight="1" x14ac:dyDescent="0.2">
      <c r="A74" s="145"/>
      <c r="N74" s="146"/>
    </row>
    <row r="75" spans="1:256" s="54" customFormat="1" ht="79.5" customHeight="1" x14ac:dyDescent="0.2">
      <c r="A75" s="71" t="s">
        <v>34</v>
      </c>
      <c r="B75" s="53"/>
      <c r="C75" s="53"/>
      <c r="D75" s="86"/>
      <c r="E75" s="86"/>
      <c r="F75" s="86"/>
      <c r="G75" s="86"/>
      <c r="H75" s="86"/>
      <c r="I75" s="86"/>
      <c r="J75" s="86"/>
      <c r="K75" s="86"/>
      <c r="L75" s="86"/>
      <c r="M75" s="86"/>
      <c r="N75" s="101"/>
      <c r="O75" s="52"/>
    </row>
    <row r="76" spans="1:256" s="105" customFormat="1" ht="80.099999999999994" customHeight="1" x14ac:dyDescent="0.2">
      <c r="A76" s="104" t="s">
        <v>332</v>
      </c>
      <c r="N76" s="103"/>
    </row>
    <row r="77" spans="1:256" s="105" customFormat="1" ht="80.099999999999994" customHeight="1" x14ac:dyDescent="0.2">
      <c r="A77" s="104"/>
      <c r="N77" s="103"/>
    </row>
    <row r="78" spans="1:256" s="55" customFormat="1" ht="80.099999999999994" customHeight="1" thickBot="1" x14ac:dyDescent="0.25">
      <c r="A78" s="72" t="s">
        <v>35</v>
      </c>
      <c r="B78" s="56"/>
      <c r="C78" s="56"/>
      <c r="D78" s="56"/>
      <c r="N78" s="101"/>
      <c r="O78" s="52"/>
    </row>
    <row r="79" spans="1:256" s="105" customFormat="1" ht="79.5" customHeight="1" x14ac:dyDescent="0.2">
      <c r="A79" s="104" t="s">
        <v>333</v>
      </c>
      <c r="N79" s="103"/>
    </row>
    <row r="80" spans="1:256" s="105" customFormat="1" ht="80.099999999999994" customHeight="1" x14ac:dyDescent="0.2">
      <c r="A80" s="104"/>
      <c r="N80" s="103"/>
    </row>
    <row r="81" spans="1:256" s="54" customFormat="1" ht="86.25" customHeight="1" x14ac:dyDescent="0.2">
      <c r="A81" s="187" t="s">
        <v>36</v>
      </c>
      <c r="B81" s="188"/>
      <c r="C81" s="188"/>
      <c r="D81" s="86"/>
      <c r="E81" s="86"/>
      <c r="F81" s="86"/>
      <c r="G81" s="86"/>
      <c r="H81" s="86"/>
      <c r="I81" s="182"/>
      <c r="J81" s="183"/>
      <c r="K81" s="183"/>
      <c r="L81" s="183"/>
      <c r="M81" s="183"/>
      <c r="N81" s="184"/>
      <c r="O81" s="52"/>
    </row>
    <row r="82" spans="1:256" s="105" customFormat="1" ht="80.099999999999994" customHeight="1" x14ac:dyDescent="0.2">
      <c r="A82" s="104" t="s">
        <v>209</v>
      </c>
      <c r="N82" s="103"/>
    </row>
    <row r="83" spans="1:256" s="105" customFormat="1" ht="80.099999999999994" customHeight="1" x14ac:dyDescent="0.2">
      <c r="A83" s="104" t="s">
        <v>207</v>
      </c>
      <c r="N83" s="103"/>
    </row>
    <row r="84" spans="1:256" s="105" customFormat="1" ht="80.099999999999994" customHeight="1" x14ac:dyDescent="0.2">
      <c r="A84" s="104" t="s">
        <v>238</v>
      </c>
      <c r="N84" s="103"/>
    </row>
    <row r="85" spans="1:256" s="105" customFormat="1" ht="80.099999999999994" customHeight="1" x14ac:dyDescent="0.2">
      <c r="A85" s="104" t="s">
        <v>331</v>
      </c>
      <c r="N85" s="103"/>
    </row>
    <row r="86" spans="1:256" s="105" customFormat="1" ht="80.099999999999994" customHeight="1" x14ac:dyDescent="0.2">
      <c r="A86" s="104"/>
      <c r="N86" s="103"/>
    </row>
    <row r="87" spans="1:256" s="55" customFormat="1" ht="69" customHeight="1" x14ac:dyDescent="0.2">
      <c r="A87" s="71" t="s">
        <v>55</v>
      </c>
      <c r="B87" s="53"/>
      <c r="C87" s="53"/>
      <c r="K87" s="178"/>
      <c r="L87" s="178"/>
      <c r="M87" s="178"/>
      <c r="N87" s="179"/>
      <c r="O87" s="52"/>
    </row>
    <row r="88" spans="1:256" s="109" customFormat="1" ht="80.099999999999994" customHeight="1" x14ac:dyDescent="0.2">
      <c r="A88" s="55" t="s">
        <v>89</v>
      </c>
    </row>
    <row r="89" spans="1:256" s="105" customFormat="1" ht="80.099999999999994" customHeight="1" x14ac:dyDescent="0.2">
      <c r="A89" s="104" t="s">
        <v>208</v>
      </c>
      <c r="N89" s="103"/>
    </row>
    <row r="90" spans="1:256" s="105" customFormat="1" ht="80.099999999999994" customHeight="1" x14ac:dyDescent="0.2">
      <c r="A90" s="105" t="s">
        <v>210</v>
      </c>
    </row>
    <row r="91" spans="1:256" s="105" customFormat="1" ht="80.099999999999994" customHeight="1" x14ac:dyDescent="0.2">
      <c r="A91" s="105" t="s">
        <v>334</v>
      </c>
    </row>
    <row r="92" spans="1:256" s="109" customFormat="1" ht="79.5" customHeight="1" x14ac:dyDescent="0.2">
      <c r="A92" s="55"/>
    </row>
    <row r="93" spans="1:256" s="105" customFormat="1" ht="15" customHeight="1" x14ac:dyDescent="0.2">
      <c r="N93" s="103"/>
    </row>
    <row r="94" spans="1:256" s="77" customFormat="1" ht="79.5" customHeight="1" x14ac:dyDescent="0.2">
      <c r="A94" s="191" t="s">
        <v>29</v>
      </c>
      <c r="B94" s="192"/>
      <c r="C94" s="192"/>
      <c r="D94" s="192"/>
      <c r="E94" s="147"/>
      <c r="F94" s="147"/>
      <c r="G94" s="147"/>
      <c r="H94" s="147"/>
      <c r="I94" s="147"/>
      <c r="J94" s="147"/>
      <c r="K94" s="147"/>
      <c r="L94" s="147"/>
      <c r="M94" s="147"/>
      <c r="N94" s="102"/>
      <c r="O94" s="78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78"/>
      <c r="AA94" s="78"/>
      <c r="AB94" s="78"/>
      <c r="AC94" s="78"/>
      <c r="AD94" s="78"/>
      <c r="AE94" s="78"/>
      <c r="AF94" s="78"/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78"/>
      <c r="AS94" s="78"/>
      <c r="AT94" s="78"/>
      <c r="AU94" s="78"/>
      <c r="AV94" s="78"/>
      <c r="AW94" s="78"/>
      <c r="AX94" s="78"/>
      <c r="AY94" s="78"/>
      <c r="AZ94" s="78"/>
      <c r="BA94" s="78"/>
      <c r="BB94" s="78"/>
      <c r="BC94" s="78"/>
      <c r="BD94" s="78"/>
      <c r="BE94" s="78"/>
      <c r="BF94" s="78"/>
      <c r="BG94" s="78"/>
      <c r="BH94" s="78"/>
      <c r="BI94" s="78"/>
      <c r="BJ94" s="78"/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78"/>
      <c r="BW94" s="78"/>
      <c r="BX94" s="78"/>
      <c r="BY94" s="78"/>
      <c r="BZ94" s="78"/>
      <c r="CA94" s="78"/>
      <c r="CB94" s="78"/>
      <c r="CC94" s="78"/>
      <c r="CD94" s="78"/>
      <c r="CE94" s="78"/>
      <c r="CF94" s="78"/>
      <c r="CG94" s="78"/>
      <c r="CH94" s="78"/>
      <c r="CI94" s="78"/>
      <c r="CJ94" s="78"/>
      <c r="CK94" s="78"/>
      <c r="CL94" s="78"/>
      <c r="CM94" s="78"/>
      <c r="CN94" s="78"/>
      <c r="CO94" s="78"/>
      <c r="CP94" s="78"/>
      <c r="CQ94" s="78"/>
      <c r="CR94" s="78"/>
      <c r="CS94" s="78"/>
      <c r="CT94" s="78"/>
      <c r="CU94" s="78"/>
      <c r="CV94" s="78"/>
      <c r="CW94" s="78"/>
      <c r="CX94" s="78"/>
      <c r="CY94" s="78"/>
      <c r="CZ94" s="78"/>
      <c r="DA94" s="78"/>
      <c r="DB94" s="78"/>
      <c r="DC94" s="78"/>
      <c r="DD94" s="78"/>
      <c r="DE94" s="78"/>
      <c r="DF94" s="78"/>
      <c r="DG94" s="78"/>
      <c r="DH94" s="78"/>
      <c r="DI94" s="78"/>
      <c r="DJ94" s="78"/>
      <c r="DK94" s="78"/>
      <c r="DL94" s="78"/>
      <c r="DM94" s="78"/>
      <c r="DN94" s="78"/>
      <c r="DO94" s="78"/>
      <c r="DP94" s="78"/>
      <c r="DQ94" s="78"/>
      <c r="DR94" s="78"/>
      <c r="DS94" s="78"/>
      <c r="DT94" s="78"/>
      <c r="DU94" s="78"/>
      <c r="DV94" s="78"/>
      <c r="DW94" s="78"/>
      <c r="DX94" s="78"/>
      <c r="DY94" s="78"/>
      <c r="DZ94" s="78"/>
      <c r="EA94" s="78"/>
      <c r="EB94" s="78"/>
      <c r="EC94" s="78"/>
      <c r="ED94" s="78"/>
      <c r="EE94" s="78"/>
      <c r="EF94" s="78"/>
      <c r="EG94" s="78"/>
      <c r="EH94" s="78"/>
      <c r="EI94" s="78"/>
      <c r="EJ94" s="78"/>
      <c r="EK94" s="78"/>
      <c r="EL94" s="78"/>
      <c r="EM94" s="78"/>
      <c r="EN94" s="78"/>
      <c r="EO94" s="78"/>
      <c r="EP94" s="78"/>
      <c r="EQ94" s="78"/>
      <c r="ER94" s="78"/>
      <c r="ES94" s="78"/>
      <c r="ET94" s="78"/>
      <c r="EU94" s="78"/>
      <c r="EV94" s="78"/>
      <c r="EW94" s="78"/>
      <c r="EX94" s="78"/>
      <c r="EY94" s="78"/>
      <c r="EZ94" s="78"/>
      <c r="FA94" s="78"/>
      <c r="FB94" s="78"/>
      <c r="FC94" s="78"/>
      <c r="FD94" s="78"/>
      <c r="FE94" s="78"/>
      <c r="FF94" s="78"/>
      <c r="FG94" s="78"/>
      <c r="FH94" s="78"/>
      <c r="FI94" s="78"/>
      <c r="FJ94" s="78"/>
      <c r="FK94" s="78"/>
      <c r="FL94" s="78"/>
      <c r="FM94" s="78"/>
      <c r="FN94" s="78"/>
      <c r="FO94" s="78"/>
      <c r="FP94" s="78"/>
      <c r="FQ94" s="78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78"/>
      <c r="GC94" s="78"/>
      <c r="GD94" s="78"/>
      <c r="GE94" s="78"/>
      <c r="GF94" s="78"/>
      <c r="GG94" s="78"/>
      <c r="GH94" s="78"/>
      <c r="GI94" s="78"/>
      <c r="GJ94" s="78"/>
      <c r="GK94" s="78"/>
      <c r="GL94" s="78"/>
      <c r="GM94" s="78"/>
      <c r="GN94" s="78"/>
      <c r="GO94" s="78"/>
      <c r="GP94" s="78"/>
      <c r="GQ94" s="78"/>
      <c r="GR94" s="78"/>
      <c r="GS94" s="78"/>
      <c r="GT94" s="78"/>
      <c r="GU94" s="78"/>
      <c r="GV94" s="78"/>
      <c r="GW94" s="78"/>
      <c r="GX94" s="78"/>
      <c r="GY94" s="78"/>
      <c r="GZ94" s="78"/>
      <c r="HA94" s="78"/>
      <c r="HB94" s="78"/>
      <c r="HC94" s="78"/>
      <c r="HD94" s="78"/>
      <c r="HE94" s="78"/>
      <c r="HF94" s="78"/>
      <c r="HG94" s="78"/>
      <c r="HH94" s="78"/>
      <c r="HI94" s="78"/>
      <c r="HJ94" s="78"/>
      <c r="HK94" s="78"/>
      <c r="HL94" s="78"/>
      <c r="HM94" s="78"/>
      <c r="HN94" s="78"/>
      <c r="HO94" s="78"/>
      <c r="HP94" s="78"/>
      <c r="HQ94" s="78"/>
      <c r="HR94" s="78"/>
      <c r="HS94" s="78"/>
      <c r="HT94" s="78"/>
      <c r="HU94" s="78"/>
      <c r="HV94" s="78"/>
      <c r="HW94" s="78"/>
      <c r="HX94" s="78"/>
      <c r="HY94" s="78"/>
      <c r="HZ94" s="78"/>
      <c r="IA94" s="78"/>
      <c r="IB94" s="78"/>
      <c r="IC94" s="78"/>
      <c r="ID94" s="78"/>
      <c r="IE94" s="78"/>
      <c r="IF94" s="78"/>
      <c r="IG94" s="78"/>
      <c r="IH94" s="78"/>
      <c r="II94" s="78"/>
      <c r="IJ94" s="78"/>
      <c r="IK94" s="78"/>
      <c r="IL94" s="78"/>
      <c r="IM94" s="78"/>
      <c r="IN94" s="78"/>
      <c r="IO94" s="78"/>
      <c r="IP94" s="78"/>
      <c r="IQ94" s="78"/>
      <c r="IR94" s="78"/>
      <c r="IS94" s="78"/>
      <c r="IT94" s="78"/>
      <c r="IU94" s="78"/>
      <c r="IV94" s="78"/>
    </row>
    <row r="95" spans="1:256" s="109" customFormat="1" ht="80.099999999999994" customHeight="1" x14ac:dyDescent="0.2">
      <c r="A95" s="55" t="s">
        <v>354</v>
      </c>
    </row>
    <row r="96" spans="1:256" s="109" customFormat="1" ht="80.099999999999994" customHeight="1" x14ac:dyDescent="0.2">
      <c r="A96" s="55"/>
    </row>
    <row r="97" spans="1:18" s="109" customFormat="1" ht="80.099999999999994" customHeight="1" x14ac:dyDescent="0.2">
      <c r="A97" s="55"/>
    </row>
    <row r="98" spans="1:18" s="109" customFormat="1" ht="80.099999999999994" customHeight="1" x14ac:dyDescent="0.2">
      <c r="A98" s="55"/>
    </row>
    <row r="99" spans="1:18" s="109" customFormat="1" ht="80.099999999999994" customHeight="1" x14ac:dyDescent="0.2">
      <c r="A99" s="55"/>
    </row>
    <row r="100" spans="1:18" ht="86.1" customHeight="1" x14ac:dyDescent="0.95">
      <c r="A100" s="7"/>
      <c r="B100" s="3"/>
      <c r="C100" s="3"/>
      <c r="D100" s="3"/>
      <c r="E100" s="3"/>
      <c r="F100" s="3"/>
      <c r="G100" s="4"/>
      <c r="H100" s="3"/>
      <c r="I100" s="3"/>
      <c r="J100" s="3"/>
      <c r="K100" s="5"/>
      <c r="L100" s="3"/>
      <c r="M100" s="3"/>
      <c r="N100" s="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F508" s="8"/>
      <c r="G508" s="9"/>
      <c r="H508" s="8"/>
      <c r="I508" s="3"/>
      <c r="J508" s="8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B509" s="8"/>
      <c r="C509" s="8"/>
      <c r="D509" s="8"/>
      <c r="E509" s="8"/>
      <c r="F509" s="8"/>
      <c r="G509" s="9"/>
      <c r="H509" s="8"/>
      <c r="I509" s="3"/>
      <c r="J509" s="8"/>
      <c r="K509" s="10"/>
      <c r="L509" s="8"/>
      <c r="M509" s="8"/>
      <c r="N509" s="11"/>
      <c r="Q509" s="1"/>
      <c r="R509" s="1"/>
    </row>
    <row r="510" spans="1:18" ht="86.1" customHeight="1" x14ac:dyDescent="1.05">
      <c r="A510" s="7"/>
      <c r="B510" s="8"/>
      <c r="C510" s="8"/>
      <c r="D510" s="8"/>
      <c r="E510" s="8"/>
      <c r="F510" s="8"/>
      <c r="G510" s="9"/>
      <c r="H510" s="8"/>
      <c r="I510" s="3"/>
      <c r="J510" s="8"/>
      <c r="K510" s="10"/>
      <c r="L510" s="8"/>
      <c r="M510" s="8"/>
      <c r="N510" s="11"/>
      <c r="Q510" s="1"/>
      <c r="R510" s="1"/>
    </row>
    <row r="511" spans="1:18" ht="86.1" customHeight="1" x14ac:dyDescent="1.05">
      <c r="A511" s="7"/>
      <c r="B511" s="8"/>
      <c r="C511" s="8"/>
      <c r="D511" s="8"/>
      <c r="E511" s="8"/>
      <c r="F511" s="8"/>
      <c r="G511" s="9"/>
      <c r="H511" s="8"/>
      <c r="I511" s="3"/>
      <c r="J511" s="8"/>
      <c r="K511" s="10"/>
      <c r="L511" s="8"/>
      <c r="M511" s="8"/>
      <c r="N511" s="11"/>
      <c r="Q511" s="1"/>
      <c r="R511" s="1"/>
    </row>
    <row r="512" spans="1:18" ht="86.1" customHeight="1" x14ac:dyDescent="1.05">
      <c r="A512" s="7"/>
      <c r="B512" s="8"/>
      <c r="C512" s="8"/>
      <c r="D512" s="8"/>
      <c r="E512" s="8"/>
      <c r="G512" s="9"/>
      <c r="H512" s="8"/>
      <c r="I512" s="3"/>
      <c r="K512" s="10"/>
      <c r="L512" s="8"/>
      <c r="M512" s="8"/>
      <c r="N512" s="11"/>
      <c r="Q512" s="1"/>
      <c r="R512" s="1"/>
    </row>
    <row r="513" spans="1:14" ht="86.1" customHeight="1" x14ac:dyDescent="1.05">
      <c r="A513" s="7"/>
      <c r="F513" s="3"/>
      <c r="K513" s="10"/>
      <c r="L513" s="8"/>
      <c r="M513" s="8"/>
      <c r="N513" s="11"/>
    </row>
    <row r="514" spans="1:14" ht="86.1" customHeight="1" x14ac:dyDescent="1.05">
      <c r="A514" s="7"/>
      <c r="B514" s="1"/>
      <c r="C514" s="1"/>
      <c r="D514" s="1"/>
      <c r="E514" s="1"/>
      <c r="G514" s="1"/>
      <c r="H514" s="1"/>
      <c r="I514" s="1"/>
      <c r="J514" s="1"/>
      <c r="M514" s="8"/>
      <c r="N514" s="11"/>
    </row>
  </sheetData>
  <mergeCells count="62">
    <mergeCell ref="A94:D94"/>
    <mergeCell ref="B57:C57"/>
    <mergeCell ref="B40:C40"/>
    <mergeCell ref="B44:C44"/>
    <mergeCell ref="B42:C42"/>
    <mergeCell ref="B43:C43"/>
    <mergeCell ref="B58:C58"/>
    <mergeCell ref="B51:C51"/>
    <mergeCell ref="B49:C49"/>
    <mergeCell ref="B41:C41"/>
    <mergeCell ref="B45:C45"/>
    <mergeCell ref="B56:C56"/>
    <mergeCell ref="B48:C48"/>
    <mergeCell ref="B7:C7"/>
    <mergeCell ref="B30:C30"/>
    <mergeCell ref="B10:C10"/>
    <mergeCell ref="B27:C27"/>
    <mergeCell ref="B19:C19"/>
    <mergeCell ref="B8:C8"/>
    <mergeCell ref="B20:C20"/>
    <mergeCell ref="B16:C16"/>
    <mergeCell ref="B21:C21"/>
    <mergeCell ref="B9:C9"/>
    <mergeCell ref="B22:C22"/>
    <mergeCell ref="B14:C14"/>
    <mergeCell ref="B18:C18"/>
    <mergeCell ref="B11:C11"/>
    <mergeCell ref="K87:N87"/>
    <mergeCell ref="B64:C64"/>
    <mergeCell ref="I81:N81"/>
    <mergeCell ref="B54:C54"/>
    <mergeCell ref="A81:C81"/>
    <mergeCell ref="B69:C69"/>
    <mergeCell ref="B70:C70"/>
    <mergeCell ref="B60:C60"/>
    <mergeCell ref="B59:C59"/>
    <mergeCell ref="B61:C61"/>
    <mergeCell ref="B55:C55"/>
    <mergeCell ref="B68:C68"/>
    <mergeCell ref="B65:C65"/>
    <mergeCell ref="B66:C66"/>
    <mergeCell ref="B67:C67"/>
    <mergeCell ref="B36:C36"/>
    <mergeCell ref="B33:C33"/>
    <mergeCell ref="B23:C23"/>
    <mergeCell ref="B25:C25"/>
    <mergeCell ref="B35:C35"/>
    <mergeCell ref="B26:C26"/>
    <mergeCell ref="B34:C34"/>
    <mergeCell ref="B32:C32"/>
    <mergeCell ref="B15:C15"/>
    <mergeCell ref="B13:C13"/>
    <mergeCell ref="B12:C12"/>
    <mergeCell ref="B31:C31"/>
    <mergeCell ref="B24:C24"/>
    <mergeCell ref="B17:C17"/>
    <mergeCell ref="B50:C50"/>
    <mergeCell ref="B46:C46"/>
    <mergeCell ref="B37:C37"/>
    <mergeCell ref="B39:C39"/>
    <mergeCell ref="B38:C38"/>
    <mergeCell ref="B47:C47"/>
  </mergeCells>
  <phoneticPr fontId="0" type="noConversion"/>
  <printOptions horizontalCentered="1"/>
  <pageMargins left="0.25" right="0.25" top="0.75" bottom="0.75" header="0.3" footer="0.3"/>
  <pageSetup paperSize="5" scale="1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6D8B34F4B11742AB36EBB44049281C" ma:contentTypeVersion="5" ma:contentTypeDescription="Create a new document." ma:contentTypeScope="" ma:versionID="1ecae0ef6fb09765b230c2066eaaf12a">
  <xsd:schema xmlns:xsd="http://www.w3.org/2001/XMLSchema" xmlns:xs="http://www.w3.org/2001/XMLSchema" xmlns:p="http://schemas.microsoft.com/office/2006/metadata/properties" xmlns:ns3="9831ca30-8b67-49a6-82bc-e127ef5df86d" xmlns:ns4="bd8a5576-83a0-4f14-af8c-3cf12cfc9c7c" targetNamespace="http://schemas.microsoft.com/office/2006/metadata/properties" ma:root="true" ma:fieldsID="11f37d509c50fb85063571a43577c69a" ns3:_="" ns4:_="">
    <xsd:import namespace="9831ca30-8b67-49a6-82bc-e127ef5df86d"/>
    <xsd:import namespace="bd8a5576-83a0-4f14-af8c-3cf12cfc9c7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1ca30-8b67-49a6-82bc-e127ef5df8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8a5576-83a0-4f14-af8c-3cf12cfc9c7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9831ca30-8b67-49a6-82bc-e127ef5df86d"/>
    <ds:schemaRef ds:uri="http://schemas.openxmlformats.org/package/2006/metadata/core-properties"/>
    <ds:schemaRef ds:uri="bd8a5576-83a0-4f14-af8c-3cf12cfc9c7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B82F690-27C4-4225-B4A3-2628F75B8A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31ca30-8b67-49a6-82bc-e127ef5df86d"/>
    <ds:schemaRef ds:uri="bd8a5576-83a0-4f14-af8c-3cf12cfc9c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10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Suzanne L. Lorina</cp:lastModifiedBy>
  <cp:lastPrinted>2019-11-21T08:39:51Z</cp:lastPrinted>
  <dcterms:created xsi:type="dcterms:W3CDTF">2000-08-08T10:38:34Z</dcterms:created>
  <dcterms:modified xsi:type="dcterms:W3CDTF">2019-11-21T08:40:15Z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0x0101008C6D8B34F4B11742AB36EBB44049281C</vt:lpwstr>
  </property>
</Properties>
</file>